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диспансеру'!$A$1:$M$114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<sst xmlns="http://schemas.openxmlformats.org/spreadsheetml/2006/main" count="530" uniqueCount="199">
  <si>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</si>
  <si>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</si>
  <si>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</si>
  <si>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</si>
  <si>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</si>
  <si>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</si>
  <si>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</si>
  <si>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</si>
  <si>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</si>
  <si>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</si>
  <si>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</si>
  <si>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</si>
  <si>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</si>
  <si>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</si>
  <si>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</si>
  <si>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</si>
  <si>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</si>
  <si>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</si>
  <si>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</si>
  <si>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</si>
  <si>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</si>
  <si>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</si>
  <si>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</si>
  <si>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</si>
  <si>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</si>
  <si>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</si>
  <si>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</si>
  <si>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</si>
  <si>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</si>
  <si>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</si>
  <si>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</si>
  <si>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</si>
  <si>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</si>
  <si>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</si>
  <si>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</si>
  <si>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</si>
  <si>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</si>
  <si>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</si>
  <si>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</si>
  <si>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</si>
  <si>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</si>
  <si>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</si>
  <si>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</si>
  <si>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</si>
  <si>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</si>
  <si>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</si>
  <si>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</si>
  <si>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</si>
  <si>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</si>
  <si>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</si>
  <si>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</si>
  <si>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</si>
  <si>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</si>
  <si>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</si>
  <si>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</si>
  <si>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</si>
  <si>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</si>
  <si>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</si>
  <si>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</si>
  <si>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</si>
  <si>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</si>
  <si>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</si>
  <si>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</si>
  <si>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</si>
  <si>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</si>
  <si>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</si>
  <si>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</si>
  <si>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</si>
  <si>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</si>
  <si>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</si>
  <si>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</si>
  <si>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</si>
  <si>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</si>
  <si>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</si>
  <si>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</si>
  <si>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</si>
  <si>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</si>
  <si>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</si>
  <si>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</si>
  <si>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</si>
  <si>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</si>
  <si>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</si>
  <si>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</si>
  <si>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</si>
  <si>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</si>
  <si>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</si>
  <si>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</si>
  <si>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</si>
  <si>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</si>
  <si>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</si>
  <si>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</si>
  <si>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</si>
  <si>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</si>
  <si>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</si>
  <si>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</si>
  <si>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</si>
  <si>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</si>
  <si>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</si>
  <si>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</si>
  <si>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</si>
  <si>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</si>
  <si>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</si>
  <si>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</si>
  <si>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</si>
  <si>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</si>
  <si>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</si>
  <si>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</si>
  <si>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</si>
  <si>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</si>
  <si>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</si>
  <si>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</si>
  <si>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</si>
  <si>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</si>
  <si>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</si>
  <si>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</si>
  <si>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</si>
  <si>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</si>
  <si>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</si>
  <si>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</si>
  <si>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</si>
  <si>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</si>
  <si>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</si>
  <si>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</si>
  <si>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</si>
  <si>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</si>
  <si>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</si>
  <si>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</si>
  <si>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</si>
  <si>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</si>
  <si>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</si>
  <si>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</si>
  <si>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</si>
  <si>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</si>
  <si>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</si>
  <si>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</si>
  <si>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</si>
  <si>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</si>
  <si>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</si>
  <si>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</si>
  <si>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</si>
  <si>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</si>
  <si>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</si>
  <si>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</si>
  <si>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</si>
  <si>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</si>
  <si>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</si>
  <si>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</si>
  <si>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</si>
  <si>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</si>
  <si>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</si>
  <si>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</si>
  <si>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</si>
  <si>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</si>
  <si>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</si>
  <si>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</si>
  <si>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</si>
  <si>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</si>
  <si>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</si>
  <si>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</si>
  <si>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</si>
  <si>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</si>
  <si>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</si>
  <si>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</si>
  <si>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</si>
  <si>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</si>
  <si>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</si>
  <si>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</si>
  <si>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</si>
  <si>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</si>
  <si>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</si>
  <si>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</si>
  <si>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</si>
  <si>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</si>
  <si>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</si>
  <si>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</si>
  <si>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</si>
  <si>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</si>
  <si>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</si>
  <si>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</si>
  <si>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</si>
  <si>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</si>
  <si>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</si>
  <si>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</si>
  <si>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</si>
  <si>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</si>
  <si>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</si>
  <si>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</si>
  <si>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</si>
  <si>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</si>
  <si>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</si>
  <si>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</si>
  <si>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</si>
  <si>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</si>
  <si>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</si>
  <si>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Пластирі бактерицидні Ігар 7.6x2.5 тип Лайтпоо №100</t>
  </si>
  <si>
    <t>Сироватка для діагностики сифілісу контрольна позитивна</t>
  </si>
  <si>
    <t>Сироватка для діагностики сифілісу контрольна слабопозитивна</t>
  </si>
  <si>
    <t>Лезо для скальпеля №100</t>
  </si>
  <si>
    <t>станом на 15.08.2019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</si>
</sst>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0" fillId="32" borderId="10" xfId="0" applyNumberFormat="1" applyFont="1" applyFill="1" applyBorder="1" applyAlignment="1">
      <alignment vertical="top"/>
    </xf>
    <xf numFmtId="0" fontId="8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top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/>
    </xf>
    <xf numFmtId="189" fontId="2" fillId="32" borderId="10" xfId="0" applyNumberFormat="1" applyFont="1" applyFill="1" applyBorder="1" applyAlignment="1">
      <alignment horizontal="center" vertical="top"/>
    </xf>
    <xf numFmtId="0" fontId="0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showGridLines="0" tabSelected="1" view="pageBreakPreview" zoomScale="85" zoomScaleSheetLayoutView="85" zoomScalePageLayoutView="0" workbookViewId="0" topLeftCell="A34">
      <selection activeCell="A4" sqref="A4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55" customWidth="1"/>
    <col min="12" max="12" width="9.25390625" style="0" customWidth="1"/>
    <col min="13" max="13" width="15.125" style="0" customWidth="1"/>
  </cols>
  <sheetData>
    <row r="1" spans="1:13" ht="48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>
      <c r="A3" s="61" t="s">
        <v>198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39.75" customHeight="1">
      <c r="A4" s="4" t="s">
        <v>20</v>
      </c>
      <c r="B4" s="4" t="s">
        <v>21</v>
      </c>
      <c r="C4" s="4" t="s">
        <v>22</v>
      </c>
      <c r="D4" s="4" t="s">
        <v>22</v>
      </c>
      <c r="E4" s="4" t="s">
        <v>22</v>
      </c>
      <c r="F4" s="4" t="s">
        <v>22</v>
      </c>
      <c r="G4" s="4" t="s">
        <v>22</v>
      </c>
      <c r="H4" s="4" t="s">
        <v>22</v>
      </c>
      <c r="I4" s="4" t="s">
        <v>22</v>
      </c>
      <c r="J4" s="4" t="s">
        <v>23</v>
      </c>
      <c r="K4" s="62" t="s">
        <v>24</v>
      </c>
      <c r="L4" s="62"/>
      <c r="M4" s="4" t="s">
        <v>25</v>
      </c>
    </row>
    <row r="5" spans="1:13" s="2" customFormat="1" ht="15" customHeight="1" hidden="1" thickBot="1">
      <c r="A5" s="9"/>
      <c r="B5" s="9"/>
      <c r="C5" s="10"/>
      <c r="D5" s="7"/>
      <c r="E5" s="7"/>
      <c r="F5" s="7"/>
      <c r="G5" s="7"/>
      <c r="H5" s="7"/>
      <c r="I5" s="7"/>
      <c r="J5" s="7"/>
      <c r="K5" s="53"/>
      <c r="L5" s="7"/>
      <c r="M5" s="7"/>
    </row>
    <row r="6" spans="1:13" s="3" customFormat="1" ht="36" customHeight="1">
      <c r="A6" s="19" t="s">
        <v>97</v>
      </c>
      <c r="B6" s="20" t="s">
        <v>98</v>
      </c>
      <c r="C6" s="21" t="s">
        <v>99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11" t="s">
        <v>26</v>
      </c>
      <c r="K6" s="34">
        <v>0</v>
      </c>
      <c r="L6" s="5" t="s">
        <v>100</v>
      </c>
      <c r="M6" s="8" t="s">
        <v>69</v>
      </c>
    </row>
    <row r="7" spans="1:13" s="3" customFormat="1" ht="24.75" customHeight="1">
      <c r="A7" s="19" t="s">
        <v>55</v>
      </c>
      <c r="B7" s="20" t="s">
        <v>70</v>
      </c>
      <c r="C7" s="21" t="s">
        <v>32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11" t="s">
        <v>26</v>
      </c>
      <c r="K7" s="34">
        <v>3</v>
      </c>
      <c r="L7" s="5" t="s">
        <v>1</v>
      </c>
      <c r="M7" s="8" t="s">
        <v>27</v>
      </c>
    </row>
    <row r="8" spans="1:13" s="3" customFormat="1" ht="33" customHeight="1">
      <c r="A8" s="19" t="s">
        <v>105</v>
      </c>
      <c r="B8" s="20" t="s">
        <v>106</v>
      </c>
      <c r="C8" s="21" t="s">
        <v>99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11" t="s">
        <v>26</v>
      </c>
      <c r="K8" s="34">
        <v>37</v>
      </c>
      <c r="L8" s="5" t="s">
        <v>2</v>
      </c>
      <c r="M8" s="8" t="s">
        <v>27</v>
      </c>
    </row>
    <row r="9" spans="1:13" s="3" customFormat="1" ht="21" customHeight="1">
      <c r="A9" s="19" t="s">
        <v>3</v>
      </c>
      <c r="B9" s="20" t="s">
        <v>71</v>
      </c>
      <c r="C9" s="21" t="s">
        <v>56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11" t="s">
        <v>26</v>
      </c>
      <c r="K9" s="34">
        <v>250</v>
      </c>
      <c r="L9" s="5" t="s">
        <v>2</v>
      </c>
      <c r="M9" s="8" t="s">
        <v>27</v>
      </c>
    </row>
    <row r="10" spans="1:13" s="26" customFormat="1" ht="36" customHeight="1">
      <c r="A10" s="22" t="s">
        <v>107</v>
      </c>
      <c r="B10" s="23" t="s">
        <v>86</v>
      </c>
      <c r="C10" s="24" t="s">
        <v>45</v>
      </c>
      <c r="D10" s="25"/>
      <c r="E10" s="25"/>
      <c r="F10" s="25"/>
      <c r="G10" s="25"/>
      <c r="H10" s="25"/>
      <c r="I10" s="25"/>
      <c r="J10" s="11" t="s">
        <v>26</v>
      </c>
      <c r="K10" s="35">
        <v>1</v>
      </c>
      <c r="L10" s="5" t="s">
        <v>1</v>
      </c>
      <c r="M10" s="8" t="s">
        <v>27</v>
      </c>
    </row>
    <row r="11" spans="1:13" s="26" customFormat="1" ht="24.75" customHeight="1">
      <c r="A11" s="27" t="s">
        <v>46</v>
      </c>
      <c r="B11" s="23" t="s">
        <v>86</v>
      </c>
      <c r="C11" s="28" t="s">
        <v>47</v>
      </c>
      <c r="D11" s="25"/>
      <c r="E11" s="25"/>
      <c r="F11" s="25"/>
      <c r="G11" s="25"/>
      <c r="H11" s="25"/>
      <c r="I11" s="25"/>
      <c r="J11" s="11" t="s">
        <v>26</v>
      </c>
      <c r="K11" s="35">
        <v>0</v>
      </c>
      <c r="L11" s="5" t="s">
        <v>1</v>
      </c>
      <c r="M11" s="8" t="s">
        <v>27</v>
      </c>
    </row>
    <row r="12" spans="1:13" s="3" customFormat="1" ht="21" customHeight="1">
      <c r="A12" s="19" t="s">
        <v>33</v>
      </c>
      <c r="B12" s="20" t="s">
        <v>72</v>
      </c>
      <c r="C12" s="21" t="s">
        <v>57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11" t="s">
        <v>26</v>
      </c>
      <c r="K12" s="34">
        <v>40</v>
      </c>
      <c r="L12" s="5" t="s">
        <v>1</v>
      </c>
      <c r="M12" s="8" t="s">
        <v>28</v>
      </c>
    </row>
    <row r="13" spans="1:13" s="3" customFormat="1" ht="21" customHeight="1">
      <c r="A13" s="19" t="s">
        <v>34</v>
      </c>
      <c r="B13" s="20" t="s">
        <v>73</v>
      </c>
      <c r="C13" s="21" t="s">
        <v>58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11" t="s">
        <v>26</v>
      </c>
      <c r="K13" s="34">
        <v>0</v>
      </c>
      <c r="L13" s="5" t="s">
        <v>6</v>
      </c>
      <c r="M13" s="8" t="s">
        <v>27</v>
      </c>
    </row>
    <row r="14" spans="1:13" s="3" customFormat="1" ht="30.75" customHeight="1">
      <c r="A14" s="19" t="s">
        <v>35</v>
      </c>
      <c r="B14" s="20" t="s">
        <v>73</v>
      </c>
      <c r="C14" s="29" t="s">
        <v>59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11" t="s">
        <v>26</v>
      </c>
      <c r="K14" s="34">
        <v>5</v>
      </c>
      <c r="L14" s="5" t="s">
        <v>1</v>
      </c>
      <c r="M14" s="8" t="s">
        <v>27</v>
      </c>
    </row>
    <row r="15" spans="1:13" s="3" customFormat="1" ht="27.75" customHeight="1">
      <c r="A15" s="19" t="s">
        <v>108</v>
      </c>
      <c r="B15" s="20" t="s">
        <v>109</v>
      </c>
      <c r="C15" s="21" t="s">
        <v>110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11" t="s">
        <v>26</v>
      </c>
      <c r="K15" s="34">
        <v>4</v>
      </c>
      <c r="L15" s="5" t="s">
        <v>2</v>
      </c>
      <c r="M15" s="8" t="s">
        <v>27</v>
      </c>
    </row>
    <row r="16" spans="1:13" s="3" customFormat="1" ht="33" customHeight="1">
      <c r="A16" s="19" t="s">
        <v>111</v>
      </c>
      <c r="B16" s="20" t="s">
        <v>112</v>
      </c>
      <c r="C16" s="21" t="s">
        <v>113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11" t="s">
        <v>26</v>
      </c>
      <c r="K16" s="34">
        <v>0</v>
      </c>
      <c r="L16" s="5" t="s">
        <v>2</v>
      </c>
      <c r="M16" s="8" t="s">
        <v>27</v>
      </c>
    </row>
    <row r="17" spans="1:13" s="3" customFormat="1" ht="24.75" customHeight="1">
      <c r="A17" s="19" t="s">
        <v>36</v>
      </c>
      <c r="B17" s="20" t="s">
        <v>74</v>
      </c>
      <c r="C17" s="21" t="s">
        <v>60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11" t="s">
        <v>26</v>
      </c>
      <c r="K17" s="34">
        <v>2</v>
      </c>
      <c r="L17" s="5" t="s">
        <v>1</v>
      </c>
      <c r="M17" s="8" t="s">
        <v>27</v>
      </c>
    </row>
    <row r="18" spans="1:13" s="3" customFormat="1" ht="21" customHeight="1">
      <c r="A18" s="19" t="s">
        <v>37</v>
      </c>
      <c r="B18" s="20" t="s">
        <v>75</v>
      </c>
      <c r="C18" s="21" t="s">
        <v>61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11" t="s">
        <v>26</v>
      </c>
      <c r="K18" s="34">
        <v>0</v>
      </c>
      <c r="L18" s="5" t="s">
        <v>6</v>
      </c>
      <c r="M18" s="8" t="s">
        <v>27</v>
      </c>
    </row>
    <row r="19" spans="1:13" s="26" customFormat="1" ht="27.75" customHeight="1">
      <c r="A19" s="30" t="s">
        <v>48</v>
      </c>
      <c r="B19" s="23" t="s">
        <v>87</v>
      </c>
      <c r="C19" s="24" t="s">
        <v>49</v>
      </c>
      <c r="D19" s="25"/>
      <c r="E19" s="25"/>
      <c r="F19" s="25"/>
      <c r="G19" s="25"/>
      <c r="H19" s="25"/>
      <c r="I19" s="25"/>
      <c r="J19" s="11" t="s">
        <v>26</v>
      </c>
      <c r="K19" s="35">
        <v>7</v>
      </c>
      <c r="L19" s="31" t="s">
        <v>1</v>
      </c>
      <c r="M19" s="8" t="s">
        <v>27</v>
      </c>
    </row>
    <row r="20" spans="1:13" s="3" customFormat="1" ht="21" customHeight="1">
      <c r="A20" s="19" t="s">
        <v>39</v>
      </c>
      <c r="B20" s="20" t="s">
        <v>77</v>
      </c>
      <c r="C20" s="21" t="s">
        <v>92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11" t="s">
        <v>26</v>
      </c>
      <c r="K20" s="34">
        <v>0</v>
      </c>
      <c r="L20" s="5" t="s">
        <v>1</v>
      </c>
      <c r="M20" s="8" t="s">
        <v>27</v>
      </c>
    </row>
    <row r="21" spans="1:13" s="26" customFormat="1" ht="30" customHeight="1">
      <c r="A21" s="30" t="s">
        <v>50</v>
      </c>
      <c r="B21" s="23" t="s">
        <v>77</v>
      </c>
      <c r="C21" s="24" t="s">
        <v>51</v>
      </c>
      <c r="D21" s="25"/>
      <c r="E21" s="25"/>
      <c r="F21" s="25"/>
      <c r="G21" s="25"/>
      <c r="H21" s="25"/>
      <c r="I21" s="25"/>
      <c r="J21" s="11" t="s">
        <v>26</v>
      </c>
      <c r="K21" s="35">
        <v>50</v>
      </c>
      <c r="L21" s="31" t="s">
        <v>1</v>
      </c>
      <c r="M21" s="8" t="s">
        <v>27</v>
      </c>
    </row>
    <row r="22" spans="1:13" s="26" customFormat="1" ht="29.25" customHeight="1">
      <c r="A22" s="27" t="s">
        <v>115</v>
      </c>
      <c r="B22" s="23" t="s">
        <v>88</v>
      </c>
      <c r="C22" s="24" t="s">
        <v>52</v>
      </c>
      <c r="D22" s="25"/>
      <c r="E22" s="25"/>
      <c r="F22" s="25"/>
      <c r="G22" s="25"/>
      <c r="H22" s="25"/>
      <c r="I22" s="25"/>
      <c r="J22" s="11" t="s">
        <v>26</v>
      </c>
      <c r="K22" s="35">
        <v>0</v>
      </c>
      <c r="L22" s="31" t="s">
        <v>1</v>
      </c>
      <c r="M22" s="8" t="s">
        <v>27</v>
      </c>
    </row>
    <row r="23" spans="1:13" s="3" customFormat="1" ht="26.25" customHeight="1">
      <c r="A23" s="19" t="s">
        <v>38</v>
      </c>
      <c r="B23" s="20" t="s">
        <v>76</v>
      </c>
      <c r="C23" s="29" t="s">
        <v>62</v>
      </c>
      <c r="D23" s="6" t="e">
        <f>#REF!</f>
        <v>#REF!</v>
      </c>
      <c r="E23" s="6" t="e">
        <f>#REF!</f>
        <v>#REF!</v>
      </c>
      <c r="F23" s="6" t="e">
        <f>#REF!</f>
        <v>#REF!</v>
      </c>
      <c r="G23" s="6" t="e">
        <f>#REF!</f>
        <v>#REF!</v>
      </c>
      <c r="H23" s="6" t="e">
        <f>#REF!</f>
        <v>#REF!</v>
      </c>
      <c r="I23" s="6" t="e">
        <f>#REF!</f>
        <v>#REF!</v>
      </c>
      <c r="J23" s="11" t="s">
        <v>26</v>
      </c>
      <c r="K23" s="34">
        <v>11</v>
      </c>
      <c r="L23" s="5" t="s">
        <v>1</v>
      </c>
      <c r="M23" s="8" t="s">
        <v>27</v>
      </c>
    </row>
    <row r="24" spans="1:13" s="3" customFormat="1" ht="21" customHeight="1">
      <c r="A24" s="19" t="s">
        <v>40</v>
      </c>
      <c r="B24" s="20" t="s">
        <v>78</v>
      </c>
      <c r="C24" s="21" t="s">
        <v>63</v>
      </c>
      <c r="D24" s="6" t="e">
        <f>#REF!</f>
        <v>#REF!</v>
      </c>
      <c r="E24" s="6" t="e">
        <f>#REF!</f>
        <v>#REF!</v>
      </c>
      <c r="F24" s="6" t="e">
        <f>#REF!</f>
        <v>#REF!</v>
      </c>
      <c r="G24" s="6" t="e">
        <f>#REF!</f>
        <v>#REF!</v>
      </c>
      <c r="H24" s="6" t="e">
        <f>#REF!</f>
        <v>#REF!</v>
      </c>
      <c r="I24" s="6" t="e">
        <f>#REF!</f>
        <v>#REF!</v>
      </c>
      <c r="J24" s="11" t="s">
        <v>26</v>
      </c>
      <c r="K24" s="34">
        <v>50</v>
      </c>
      <c r="L24" s="5" t="s">
        <v>1</v>
      </c>
      <c r="M24" s="8" t="s">
        <v>27</v>
      </c>
    </row>
    <row r="25" spans="1:13" s="3" customFormat="1" ht="21" customHeight="1">
      <c r="A25" s="19" t="s">
        <v>41</v>
      </c>
      <c r="B25" s="20" t="s">
        <v>79</v>
      </c>
      <c r="C25" s="21" t="s">
        <v>64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11" t="s">
        <v>26</v>
      </c>
      <c r="K25" s="34">
        <v>53</v>
      </c>
      <c r="L25" s="5" t="s">
        <v>6</v>
      </c>
      <c r="M25" s="8" t="s">
        <v>27</v>
      </c>
    </row>
    <row r="26" spans="1:13" s="3" customFormat="1" ht="30.75" customHeight="1">
      <c r="A26" s="19" t="s">
        <v>42</v>
      </c>
      <c r="B26" s="20" t="s">
        <v>80</v>
      </c>
      <c r="C26" s="21" t="s">
        <v>65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11" t="s">
        <v>26</v>
      </c>
      <c r="K26" s="34">
        <v>3</v>
      </c>
      <c r="L26" s="5" t="s">
        <v>1</v>
      </c>
      <c r="M26" s="8" t="s">
        <v>27</v>
      </c>
    </row>
    <row r="27" spans="1:13" s="3" customFormat="1" ht="21" customHeight="1" hidden="1">
      <c r="A27" s="19" t="s">
        <v>43</v>
      </c>
      <c r="B27" s="20" t="s">
        <v>81</v>
      </c>
      <c r="C27" s="21" t="s">
        <v>66</v>
      </c>
      <c r="D27" s="6" t="e">
        <f>#REF!</f>
        <v>#REF!</v>
      </c>
      <c r="E27" s="6" t="e">
        <f>#REF!</f>
        <v>#REF!</v>
      </c>
      <c r="F27" s="6" t="e">
        <f>#REF!</f>
        <v>#REF!</v>
      </c>
      <c r="G27" s="6" t="e">
        <f>#REF!</f>
        <v>#REF!</v>
      </c>
      <c r="H27" s="6" t="e">
        <f>#REF!</f>
        <v>#REF!</v>
      </c>
      <c r="I27" s="6" t="e">
        <f>#REF!</f>
        <v>#REF!</v>
      </c>
      <c r="J27" s="11" t="s">
        <v>26</v>
      </c>
      <c r="K27" s="34">
        <v>0</v>
      </c>
      <c r="L27" s="5" t="s">
        <v>6</v>
      </c>
      <c r="M27" s="8" t="s">
        <v>27</v>
      </c>
    </row>
    <row r="28" spans="1:13" s="3" customFormat="1" ht="21" customHeight="1">
      <c r="A28" s="19" t="s">
        <v>9</v>
      </c>
      <c r="B28" s="20" t="s">
        <v>82</v>
      </c>
      <c r="C28" s="21" t="s">
        <v>67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6" t="e">
        <f>#REF!</f>
        <v>#REF!</v>
      </c>
      <c r="H28" s="6" t="e">
        <f>#REF!</f>
        <v>#REF!</v>
      </c>
      <c r="I28" s="6" t="e">
        <f>#REF!</f>
        <v>#REF!</v>
      </c>
      <c r="J28" s="11" t="s">
        <v>26</v>
      </c>
      <c r="K28" s="34">
        <v>1</v>
      </c>
      <c r="L28" s="5" t="s">
        <v>1</v>
      </c>
      <c r="M28" s="8" t="s">
        <v>27</v>
      </c>
    </row>
    <row r="29" spans="1:13" s="3" customFormat="1" ht="21" customHeight="1">
      <c r="A29" s="19" t="s">
        <v>10</v>
      </c>
      <c r="B29" s="20" t="s">
        <v>83</v>
      </c>
      <c r="C29" s="21" t="s">
        <v>67</v>
      </c>
      <c r="D29" s="6" t="e">
        <f>#REF!</f>
        <v>#REF!</v>
      </c>
      <c r="E29" s="6" t="e">
        <f>#REF!</f>
        <v>#REF!</v>
      </c>
      <c r="F29" s="6" t="e">
        <f>#REF!</f>
        <v>#REF!</v>
      </c>
      <c r="G29" s="6" t="e">
        <f>#REF!</f>
        <v>#REF!</v>
      </c>
      <c r="H29" s="6" t="e">
        <f>#REF!</f>
        <v>#REF!</v>
      </c>
      <c r="I29" s="6" t="e">
        <f>#REF!</f>
        <v>#REF!</v>
      </c>
      <c r="J29" s="11" t="s">
        <v>26</v>
      </c>
      <c r="K29" s="34">
        <v>1</v>
      </c>
      <c r="L29" s="5" t="s">
        <v>1</v>
      </c>
      <c r="M29" s="8" t="s">
        <v>27</v>
      </c>
    </row>
    <row r="30" spans="1:13" s="3" customFormat="1" ht="21" customHeight="1">
      <c r="A30" s="19" t="s">
        <v>11</v>
      </c>
      <c r="B30" s="20" t="s">
        <v>84</v>
      </c>
      <c r="C30" s="21" t="s">
        <v>67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11" t="s">
        <v>26</v>
      </c>
      <c r="K30" s="34">
        <v>0</v>
      </c>
      <c r="L30" s="5" t="s">
        <v>1</v>
      </c>
      <c r="M30" s="8" t="s">
        <v>27</v>
      </c>
    </row>
    <row r="31" spans="1:13" s="26" customFormat="1" ht="26.25" customHeight="1">
      <c r="A31" s="22" t="s">
        <v>93</v>
      </c>
      <c r="B31" s="23" t="s">
        <v>91</v>
      </c>
      <c r="C31" s="24" t="s">
        <v>94</v>
      </c>
      <c r="D31" s="25"/>
      <c r="E31" s="25"/>
      <c r="F31" s="25"/>
      <c r="G31" s="25"/>
      <c r="H31" s="25"/>
      <c r="I31" s="25"/>
      <c r="J31" s="11" t="s">
        <v>26</v>
      </c>
      <c r="K31" s="35">
        <v>0</v>
      </c>
      <c r="L31" s="31" t="s">
        <v>89</v>
      </c>
      <c r="M31" s="8" t="s">
        <v>69</v>
      </c>
    </row>
    <row r="32" spans="1:13" s="3" customFormat="1" ht="21" customHeight="1">
      <c r="A32" s="19" t="s">
        <v>44</v>
      </c>
      <c r="B32" s="20" t="s">
        <v>85</v>
      </c>
      <c r="C32" s="21" t="s">
        <v>68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6" t="e">
        <f>#REF!</f>
        <v>#REF!</v>
      </c>
      <c r="J32" s="11" t="s">
        <v>26</v>
      </c>
      <c r="K32" s="34">
        <v>17</v>
      </c>
      <c r="L32" s="5" t="s">
        <v>1</v>
      </c>
      <c r="M32" s="8" t="s">
        <v>27</v>
      </c>
    </row>
    <row r="33" spans="1:13" s="26" customFormat="1" ht="42" customHeight="1" hidden="1">
      <c r="A33" s="22" t="s">
        <v>54</v>
      </c>
      <c r="B33" s="23" t="s">
        <v>85</v>
      </c>
      <c r="C33" s="24" t="s">
        <v>53</v>
      </c>
      <c r="D33" s="25"/>
      <c r="E33" s="25"/>
      <c r="F33" s="25"/>
      <c r="G33" s="25"/>
      <c r="H33" s="25"/>
      <c r="I33" s="25"/>
      <c r="J33" s="11" t="s">
        <v>26</v>
      </c>
      <c r="K33" s="35">
        <v>0</v>
      </c>
      <c r="L33" s="31" t="s">
        <v>6</v>
      </c>
      <c r="M33" s="8" t="s">
        <v>27</v>
      </c>
    </row>
    <row r="34" spans="1:13" s="3" customFormat="1" ht="26.25" customHeight="1">
      <c r="A34" s="19" t="s">
        <v>121</v>
      </c>
      <c r="B34" s="20" t="s">
        <v>122</v>
      </c>
      <c r="C34" s="21" t="s">
        <v>99</v>
      </c>
      <c r="D34" s="6" t="e">
        <f>#REF!</f>
        <v>#REF!</v>
      </c>
      <c r="E34" s="6" t="e">
        <f>#REF!</f>
        <v>#REF!</v>
      </c>
      <c r="F34" s="6" t="e">
        <f>#REF!</f>
        <v>#REF!</v>
      </c>
      <c r="G34" s="6" t="e">
        <f>#REF!</f>
        <v>#REF!</v>
      </c>
      <c r="H34" s="6" t="e">
        <f>#REF!</f>
        <v>#REF!</v>
      </c>
      <c r="I34" s="6" t="e">
        <f>#REF!</f>
        <v>#REF!</v>
      </c>
      <c r="J34" s="11" t="s">
        <v>26</v>
      </c>
      <c r="K34" s="34">
        <v>12</v>
      </c>
      <c r="L34" s="5" t="s">
        <v>89</v>
      </c>
      <c r="M34" s="8" t="s">
        <v>27</v>
      </c>
    </row>
    <row r="35" spans="1:13" s="3" customFormat="1" ht="30.75" customHeight="1">
      <c r="A35" s="19" t="s">
        <v>124</v>
      </c>
      <c r="B35" s="20" t="s">
        <v>125</v>
      </c>
      <c r="C35" s="21" t="s">
        <v>126</v>
      </c>
      <c r="D35" s="6" t="e">
        <f>#REF!</f>
        <v>#REF!</v>
      </c>
      <c r="E35" s="6" t="e">
        <f>#REF!</f>
        <v>#REF!</v>
      </c>
      <c r="F35" s="6" t="e">
        <f>#REF!</f>
        <v>#REF!</v>
      </c>
      <c r="G35" s="6" t="e">
        <f>#REF!</f>
        <v>#REF!</v>
      </c>
      <c r="H35" s="6" t="e">
        <f>#REF!</f>
        <v>#REF!</v>
      </c>
      <c r="I35" s="6" t="e">
        <f>#REF!</f>
        <v>#REF!</v>
      </c>
      <c r="J35" s="11" t="s">
        <v>26</v>
      </c>
      <c r="K35" s="34">
        <v>5</v>
      </c>
      <c r="L35" s="5" t="s">
        <v>1</v>
      </c>
      <c r="M35" s="8" t="s">
        <v>69</v>
      </c>
    </row>
    <row r="36" spans="1:13" s="3" customFormat="1" ht="32.25" customHeight="1">
      <c r="A36" s="19" t="s">
        <v>90</v>
      </c>
      <c r="B36" s="20" t="s">
        <v>90</v>
      </c>
      <c r="C36" s="21" t="s">
        <v>126</v>
      </c>
      <c r="D36" s="6" t="e">
        <f>#REF!</f>
        <v>#REF!</v>
      </c>
      <c r="E36" s="6" t="e">
        <f>#REF!</f>
        <v>#REF!</v>
      </c>
      <c r="F36" s="6" t="e">
        <f>#REF!</f>
        <v>#REF!</v>
      </c>
      <c r="G36" s="6" t="e">
        <f>#REF!</f>
        <v>#REF!</v>
      </c>
      <c r="H36" s="6" t="e">
        <f>#REF!</f>
        <v>#REF!</v>
      </c>
      <c r="I36" s="6" t="e">
        <f>#REF!</f>
        <v>#REF!</v>
      </c>
      <c r="J36" s="11" t="s">
        <v>26</v>
      </c>
      <c r="K36" s="34">
        <v>1</v>
      </c>
      <c r="L36" s="5" t="s">
        <v>1</v>
      </c>
      <c r="M36" s="8" t="s">
        <v>27</v>
      </c>
    </row>
    <row r="37" spans="1:13" s="3" customFormat="1" ht="32.25" customHeight="1">
      <c r="A37" s="19" t="s">
        <v>129</v>
      </c>
      <c r="B37" s="20" t="s">
        <v>130</v>
      </c>
      <c r="C37" s="21" t="s">
        <v>131</v>
      </c>
      <c r="D37" s="6" t="e">
        <f>#REF!</f>
        <v>#REF!</v>
      </c>
      <c r="E37" s="6" t="e">
        <f>#REF!</f>
        <v>#REF!</v>
      </c>
      <c r="F37" s="6" t="e">
        <f>#REF!</f>
        <v>#REF!</v>
      </c>
      <c r="G37" s="6" t="e">
        <f>#REF!</f>
        <v>#REF!</v>
      </c>
      <c r="H37" s="6" t="e">
        <f>#REF!</f>
        <v>#REF!</v>
      </c>
      <c r="I37" s="6" t="e">
        <f>#REF!</f>
        <v>#REF!</v>
      </c>
      <c r="J37" s="11" t="s">
        <v>26</v>
      </c>
      <c r="K37" s="34">
        <v>2</v>
      </c>
      <c r="L37" s="5" t="s">
        <v>1</v>
      </c>
      <c r="M37" s="8" t="s">
        <v>27</v>
      </c>
    </row>
    <row r="38" spans="1:13" s="3" customFormat="1" ht="32.25" customHeight="1">
      <c r="A38" s="19" t="s">
        <v>173</v>
      </c>
      <c r="B38" s="20" t="s">
        <v>86</v>
      </c>
      <c r="C38" s="21" t="s">
        <v>174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11" t="s">
        <v>26</v>
      </c>
      <c r="K38" s="34">
        <v>3</v>
      </c>
      <c r="L38" s="5" t="s">
        <v>1</v>
      </c>
      <c r="M38" s="8" t="s">
        <v>27</v>
      </c>
    </row>
    <row r="39" spans="1:13" s="26" customFormat="1" ht="29.25" customHeight="1">
      <c r="A39" s="22" t="s">
        <v>175</v>
      </c>
      <c r="B39" s="23" t="s">
        <v>176</v>
      </c>
      <c r="C39" s="24" t="s">
        <v>177</v>
      </c>
      <c r="D39" s="25"/>
      <c r="E39" s="25"/>
      <c r="F39" s="25"/>
      <c r="G39" s="25"/>
      <c r="H39" s="25"/>
      <c r="I39" s="25"/>
      <c r="J39" s="11" t="s">
        <v>26</v>
      </c>
      <c r="K39" s="35">
        <v>0</v>
      </c>
      <c r="L39" s="31" t="s">
        <v>1</v>
      </c>
      <c r="M39" s="8" t="s">
        <v>27</v>
      </c>
    </row>
    <row r="40" spans="1:13" s="3" customFormat="1" ht="29.25" customHeight="1">
      <c r="A40" s="19" t="s">
        <v>178</v>
      </c>
      <c r="B40" s="20" t="s">
        <v>179</v>
      </c>
      <c r="C40" s="24" t="s">
        <v>180</v>
      </c>
      <c r="D40" s="6" t="e">
        <f>#REF!</f>
        <v>#REF!</v>
      </c>
      <c r="E40" s="6" t="e">
        <f>#REF!</f>
        <v>#REF!</v>
      </c>
      <c r="F40" s="6" t="e">
        <f>#REF!</f>
        <v>#REF!</v>
      </c>
      <c r="G40" s="6" t="e">
        <f>#REF!</f>
        <v>#REF!</v>
      </c>
      <c r="H40" s="6" t="e">
        <f>#REF!</f>
        <v>#REF!</v>
      </c>
      <c r="I40" s="6" t="e">
        <f>#REF!</f>
        <v>#REF!</v>
      </c>
      <c r="J40" s="11" t="s">
        <v>26</v>
      </c>
      <c r="K40" s="34">
        <v>2</v>
      </c>
      <c r="L40" s="31" t="s">
        <v>1</v>
      </c>
      <c r="M40" s="8" t="s">
        <v>28</v>
      </c>
    </row>
    <row r="41" spans="1:13" s="3" customFormat="1" ht="21" customHeight="1">
      <c r="A41" s="19" t="s">
        <v>181</v>
      </c>
      <c r="B41" s="20" t="s">
        <v>179</v>
      </c>
      <c r="C41" s="21" t="s">
        <v>182</v>
      </c>
      <c r="D41" s="6" t="e">
        <f>#REF!</f>
        <v>#REF!</v>
      </c>
      <c r="E41" s="6" t="e">
        <f>#REF!</f>
        <v>#REF!</v>
      </c>
      <c r="F41" s="6" t="e">
        <f>#REF!</f>
        <v>#REF!</v>
      </c>
      <c r="G41" s="6" t="e">
        <f>#REF!</f>
        <v>#REF!</v>
      </c>
      <c r="H41" s="6" t="e">
        <f>#REF!</f>
        <v>#REF!</v>
      </c>
      <c r="I41" s="6" t="e">
        <f>#REF!</f>
        <v>#REF!</v>
      </c>
      <c r="J41" s="11" t="s">
        <v>26</v>
      </c>
      <c r="K41" s="34">
        <v>1</v>
      </c>
      <c r="L41" s="5" t="s">
        <v>1</v>
      </c>
      <c r="M41" s="8" t="s">
        <v>28</v>
      </c>
    </row>
    <row r="42" spans="1:13" s="3" customFormat="1" ht="21" customHeight="1">
      <c r="A42" s="19" t="s">
        <v>183</v>
      </c>
      <c r="B42" s="20" t="s">
        <v>184</v>
      </c>
      <c r="C42" s="21" t="s">
        <v>185</v>
      </c>
      <c r="D42" s="6" t="e">
        <f>#REF!</f>
        <v>#REF!</v>
      </c>
      <c r="E42" s="6" t="e">
        <f>#REF!</f>
        <v>#REF!</v>
      </c>
      <c r="F42" s="6" t="e">
        <f>#REF!</f>
        <v>#REF!</v>
      </c>
      <c r="G42" s="6" t="e">
        <f>#REF!</f>
        <v>#REF!</v>
      </c>
      <c r="H42" s="6" t="e">
        <f>#REF!</f>
        <v>#REF!</v>
      </c>
      <c r="I42" s="6" t="e">
        <f>#REF!</f>
        <v>#REF!</v>
      </c>
      <c r="J42" s="11" t="s">
        <v>26</v>
      </c>
      <c r="K42" s="34">
        <v>2</v>
      </c>
      <c r="L42" s="5" t="s">
        <v>1</v>
      </c>
      <c r="M42" s="8" t="s">
        <v>28</v>
      </c>
    </row>
    <row r="43" spans="1:13" s="3" customFormat="1" ht="21" customHeight="1">
      <c r="A43" s="19" t="s">
        <v>186</v>
      </c>
      <c r="B43" s="20" t="s">
        <v>187</v>
      </c>
      <c r="C43" s="21" t="s">
        <v>188</v>
      </c>
      <c r="D43" s="6" t="e">
        <f>#REF!</f>
        <v>#REF!</v>
      </c>
      <c r="E43" s="6" t="e">
        <f>#REF!</f>
        <v>#REF!</v>
      </c>
      <c r="F43" s="6" t="e">
        <f>#REF!</f>
        <v>#REF!</v>
      </c>
      <c r="G43" s="6" t="e">
        <f>#REF!</f>
        <v>#REF!</v>
      </c>
      <c r="H43" s="6" t="e">
        <f>#REF!</f>
        <v>#REF!</v>
      </c>
      <c r="I43" s="6" t="e">
        <f>#REF!</f>
        <v>#REF!</v>
      </c>
      <c r="J43" s="11" t="s">
        <v>26</v>
      </c>
      <c r="K43" s="34">
        <v>1</v>
      </c>
      <c r="L43" s="5" t="s">
        <v>1</v>
      </c>
      <c r="M43" s="8" t="s">
        <v>28</v>
      </c>
    </row>
    <row r="44" spans="1:13" s="26" customFormat="1" ht="26.25" customHeight="1">
      <c r="A44" s="22" t="s">
        <v>189</v>
      </c>
      <c r="B44" s="23" t="s">
        <v>191</v>
      </c>
      <c r="C44" s="24" t="s">
        <v>190</v>
      </c>
      <c r="D44" s="25"/>
      <c r="E44" s="25"/>
      <c r="F44" s="25"/>
      <c r="G44" s="25"/>
      <c r="H44" s="25"/>
      <c r="I44" s="25"/>
      <c r="J44" s="11" t="s">
        <v>26</v>
      </c>
      <c r="K44" s="35">
        <v>1</v>
      </c>
      <c r="L44" s="31" t="s">
        <v>1</v>
      </c>
      <c r="M44" s="8" t="s">
        <v>31</v>
      </c>
    </row>
    <row r="45" spans="1:13" s="3" customFormat="1" ht="21" customHeight="1">
      <c r="A45" s="19" t="s">
        <v>43</v>
      </c>
      <c r="B45" s="20" t="s">
        <v>193</v>
      </c>
      <c r="C45" s="21" t="s">
        <v>192</v>
      </c>
      <c r="D45" s="6"/>
      <c r="E45" s="6"/>
      <c r="F45" s="6"/>
      <c r="G45" s="6"/>
      <c r="H45" s="6"/>
      <c r="I45" s="6"/>
      <c r="J45" s="11" t="s">
        <v>26</v>
      </c>
      <c r="K45" s="34">
        <v>0</v>
      </c>
      <c r="L45" s="5" t="s">
        <v>89</v>
      </c>
      <c r="M45" s="8" t="s">
        <v>31</v>
      </c>
    </row>
    <row r="46" spans="1:13" ht="42" customHeight="1" hidden="1">
      <c r="A46" s="14"/>
      <c r="B46" s="15"/>
      <c r="C46" s="16"/>
      <c r="D46" s="17"/>
      <c r="E46" s="17"/>
      <c r="F46" s="17"/>
      <c r="G46" s="17"/>
      <c r="H46" s="17"/>
      <c r="I46" s="17"/>
      <c r="J46" s="13"/>
      <c r="K46" s="54"/>
      <c r="L46" s="18"/>
      <c r="M46" s="12"/>
    </row>
    <row r="47" spans="1:13" ht="27" customHeight="1">
      <c r="A47" s="63" t="s">
        <v>29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s="1" customFormat="1" ht="36" customHeight="1">
      <c r="A48" s="62" t="s">
        <v>0</v>
      </c>
      <c r="B48" s="62"/>
      <c r="C48" s="62"/>
      <c r="D48" s="4" t="s">
        <v>22</v>
      </c>
      <c r="E48" s="4" t="s">
        <v>22</v>
      </c>
      <c r="F48" s="4" t="s">
        <v>22</v>
      </c>
      <c r="G48" s="4" t="s">
        <v>22</v>
      </c>
      <c r="H48" s="4" t="s">
        <v>22</v>
      </c>
      <c r="I48" s="4" t="s">
        <v>22</v>
      </c>
      <c r="J48" s="4" t="s">
        <v>23</v>
      </c>
      <c r="K48" s="62" t="s">
        <v>24</v>
      </c>
      <c r="L48" s="62"/>
      <c r="M48" s="4" t="s">
        <v>25</v>
      </c>
    </row>
    <row r="49" spans="1:13" s="37" customFormat="1" ht="21" customHeight="1">
      <c r="A49" s="56" t="s">
        <v>101</v>
      </c>
      <c r="B49" s="57"/>
      <c r="C49" s="58"/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3" t="s">
        <v>26</v>
      </c>
      <c r="K49" s="34">
        <v>8</v>
      </c>
      <c r="L49" s="35" t="s">
        <v>102</v>
      </c>
      <c r="M49" s="36" t="s">
        <v>69</v>
      </c>
    </row>
    <row r="50" spans="1:13" s="37" customFormat="1" ht="21" customHeight="1">
      <c r="A50" s="56" t="s">
        <v>103</v>
      </c>
      <c r="B50" s="57"/>
      <c r="C50" s="58"/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3" t="s">
        <v>26</v>
      </c>
      <c r="K50" s="34">
        <v>35</v>
      </c>
      <c r="L50" s="35" t="s">
        <v>100</v>
      </c>
      <c r="M50" s="36" t="s">
        <v>69</v>
      </c>
    </row>
    <row r="51" spans="1:13" s="37" customFormat="1" ht="21" customHeight="1">
      <c r="A51" s="56" t="s">
        <v>104</v>
      </c>
      <c r="B51" s="57"/>
      <c r="C51" s="58"/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3" t="s">
        <v>26</v>
      </c>
      <c r="K51" s="34">
        <v>6</v>
      </c>
      <c r="L51" s="35" t="s">
        <v>2</v>
      </c>
      <c r="M51" s="36" t="s">
        <v>27</v>
      </c>
    </row>
    <row r="52" spans="1:13" s="37" customFormat="1" ht="21" customHeight="1">
      <c r="A52" s="67" t="s">
        <v>4</v>
      </c>
      <c r="B52" s="67"/>
      <c r="C52" s="67"/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3" t="s">
        <v>26</v>
      </c>
      <c r="K52" s="34">
        <f>171-24</f>
        <v>147</v>
      </c>
      <c r="L52" s="35" t="s">
        <v>2</v>
      </c>
      <c r="M52" s="36" t="s">
        <v>31</v>
      </c>
    </row>
    <row r="53" spans="1:13" s="37" customFormat="1" ht="21" customHeight="1">
      <c r="A53" s="67" t="s">
        <v>5</v>
      </c>
      <c r="B53" s="67"/>
      <c r="C53" s="67"/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3" t="s">
        <v>26</v>
      </c>
      <c r="K53" s="34">
        <v>62</v>
      </c>
      <c r="L53" s="35" t="s">
        <v>2</v>
      </c>
      <c r="M53" s="36" t="s">
        <v>27</v>
      </c>
    </row>
    <row r="54" spans="1:13" s="37" customFormat="1" ht="21" customHeight="1">
      <c r="A54" s="67" t="s">
        <v>7</v>
      </c>
      <c r="B54" s="67"/>
      <c r="C54" s="67"/>
      <c r="D54" s="32" t="e">
        <f>#REF!</f>
        <v>#REF!</v>
      </c>
      <c r="E54" s="32" t="e">
        <f>#REF!</f>
        <v>#REF!</v>
      </c>
      <c r="F54" s="32" t="e">
        <f>#REF!</f>
        <v>#REF!</v>
      </c>
      <c r="G54" s="32" t="e">
        <f>#REF!</f>
        <v>#REF!</v>
      </c>
      <c r="H54" s="32" t="e">
        <f>#REF!</f>
        <v>#REF!</v>
      </c>
      <c r="I54" s="32" t="e">
        <f>#REF!</f>
        <v>#REF!</v>
      </c>
      <c r="J54" s="33" t="s">
        <v>26</v>
      </c>
      <c r="K54" s="34">
        <v>1</v>
      </c>
      <c r="L54" s="35" t="s">
        <v>1</v>
      </c>
      <c r="M54" s="36" t="s">
        <v>28</v>
      </c>
    </row>
    <row r="55" spans="1:13" s="37" customFormat="1" ht="21" customHeight="1">
      <c r="A55" s="64" t="s">
        <v>123</v>
      </c>
      <c r="B55" s="65"/>
      <c r="C55" s="66"/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3" t="s">
        <v>26</v>
      </c>
      <c r="K55" s="34">
        <v>65</v>
      </c>
      <c r="L55" s="35" t="s">
        <v>2</v>
      </c>
      <c r="M55" s="36" t="s">
        <v>27</v>
      </c>
    </row>
    <row r="56" spans="1:13" s="37" customFormat="1" ht="21" customHeight="1">
      <c r="A56" s="64" t="s">
        <v>12</v>
      </c>
      <c r="B56" s="65"/>
      <c r="C56" s="66"/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3" t="s">
        <v>26</v>
      </c>
      <c r="K56" s="34">
        <v>1050</v>
      </c>
      <c r="L56" s="35" t="s">
        <v>2</v>
      </c>
      <c r="M56" s="36" t="s">
        <v>27</v>
      </c>
    </row>
    <row r="57" spans="1:13" s="37" customFormat="1" ht="21" customHeight="1">
      <c r="A57" s="67" t="s">
        <v>13</v>
      </c>
      <c r="B57" s="67"/>
      <c r="C57" s="67"/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3" t="s">
        <v>26</v>
      </c>
      <c r="K57" s="34">
        <v>950</v>
      </c>
      <c r="L57" s="35" t="s">
        <v>2</v>
      </c>
      <c r="M57" s="36" t="s">
        <v>27</v>
      </c>
    </row>
    <row r="58" spans="1:13" s="37" customFormat="1" ht="21" customHeight="1">
      <c r="A58" s="64" t="s">
        <v>14</v>
      </c>
      <c r="B58" s="65"/>
      <c r="C58" s="66"/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3" t="s">
        <v>26</v>
      </c>
      <c r="K58" s="34">
        <v>1000</v>
      </c>
      <c r="L58" s="35" t="s">
        <v>2</v>
      </c>
      <c r="M58" s="36" t="s">
        <v>31</v>
      </c>
    </row>
    <row r="59" spans="1:13" s="39" customFormat="1" ht="21" customHeight="1">
      <c r="A59" s="70" t="s">
        <v>16</v>
      </c>
      <c r="B59" s="71"/>
      <c r="C59" s="72"/>
      <c r="D59" s="38"/>
      <c r="E59" s="38"/>
      <c r="F59" s="38"/>
      <c r="G59" s="38"/>
      <c r="H59" s="38"/>
      <c r="I59" s="38"/>
      <c r="J59" s="33" t="s">
        <v>26</v>
      </c>
      <c r="K59" s="35">
        <f>148-65+500</f>
        <v>583</v>
      </c>
      <c r="L59" s="35" t="s">
        <v>1</v>
      </c>
      <c r="M59" s="36" t="s">
        <v>27</v>
      </c>
    </row>
    <row r="60" spans="1:13" s="39" customFormat="1" ht="21" customHeight="1">
      <c r="A60" s="70" t="s">
        <v>17</v>
      </c>
      <c r="B60" s="71"/>
      <c r="C60" s="72"/>
      <c r="D60" s="38"/>
      <c r="E60" s="38"/>
      <c r="F60" s="38"/>
      <c r="G60" s="38"/>
      <c r="H60" s="38"/>
      <c r="I60" s="38"/>
      <c r="J60" s="33" t="s">
        <v>26</v>
      </c>
      <c r="K60" s="35">
        <v>575</v>
      </c>
      <c r="L60" s="35" t="s">
        <v>2</v>
      </c>
      <c r="M60" s="36" t="s">
        <v>27</v>
      </c>
    </row>
    <row r="61" spans="1:13" s="39" customFormat="1" ht="21" customHeight="1">
      <c r="A61" s="70" t="s">
        <v>194</v>
      </c>
      <c r="B61" s="71"/>
      <c r="C61" s="72"/>
      <c r="D61" s="38"/>
      <c r="E61" s="38"/>
      <c r="F61" s="38"/>
      <c r="G61" s="38"/>
      <c r="H61" s="38"/>
      <c r="I61" s="38"/>
      <c r="J61" s="33" t="s">
        <v>26</v>
      </c>
      <c r="K61" s="35">
        <v>46</v>
      </c>
      <c r="L61" s="35" t="s">
        <v>1</v>
      </c>
      <c r="M61" s="36" t="s">
        <v>31</v>
      </c>
    </row>
    <row r="62" spans="1:13" s="39" customFormat="1" ht="21" customHeight="1">
      <c r="A62" s="70" t="s">
        <v>30</v>
      </c>
      <c r="B62" s="71"/>
      <c r="C62" s="72"/>
      <c r="D62" s="38"/>
      <c r="E62" s="38"/>
      <c r="F62" s="38"/>
      <c r="G62" s="38"/>
      <c r="H62" s="38"/>
      <c r="I62" s="38"/>
      <c r="J62" s="33" t="s">
        <v>26</v>
      </c>
      <c r="K62" s="35">
        <v>100</v>
      </c>
      <c r="L62" s="35" t="s">
        <v>2</v>
      </c>
      <c r="M62" s="36" t="s">
        <v>27</v>
      </c>
    </row>
    <row r="63" spans="1:13" s="39" customFormat="1" ht="21" customHeight="1">
      <c r="A63" s="40" t="s">
        <v>18</v>
      </c>
      <c r="B63" s="41"/>
      <c r="C63" s="42"/>
      <c r="D63" s="38"/>
      <c r="E63" s="38"/>
      <c r="F63" s="38"/>
      <c r="G63" s="38"/>
      <c r="H63" s="38"/>
      <c r="I63" s="38"/>
      <c r="J63" s="33" t="s">
        <v>26</v>
      </c>
      <c r="K63" s="35">
        <v>2000</v>
      </c>
      <c r="L63" s="35" t="s">
        <v>2</v>
      </c>
      <c r="M63" s="36" t="s">
        <v>28</v>
      </c>
    </row>
    <row r="64" spans="1:13" s="37" customFormat="1" ht="21" customHeight="1">
      <c r="A64" s="43" t="s">
        <v>8</v>
      </c>
      <c r="B64" s="44"/>
      <c r="C64" s="45"/>
      <c r="D64" s="32" t="e">
        <f>#REF!</f>
        <v>#REF!</v>
      </c>
      <c r="E64" s="32" t="e">
        <f>#REF!</f>
        <v>#REF!</v>
      </c>
      <c r="F64" s="32" t="e">
        <f>#REF!</f>
        <v>#REF!</v>
      </c>
      <c r="G64" s="32" t="e">
        <f>#REF!</f>
        <v>#REF!</v>
      </c>
      <c r="H64" s="32" t="e">
        <f>#REF!</f>
        <v>#REF!</v>
      </c>
      <c r="I64" s="32" t="e">
        <f>#REF!</f>
        <v>#REF!</v>
      </c>
      <c r="J64" s="33" t="s">
        <v>26</v>
      </c>
      <c r="K64" s="34">
        <v>55</v>
      </c>
      <c r="L64" s="35" t="s">
        <v>2</v>
      </c>
      <c r="M64" s="36" t="s">
        <v>27</v>
      </c>
    </row>
    <row r="65" spans="1:13" s="37" customFormat="1" ht="21" customHeight="1">
      <c r="A65" s="43" t="s">
        <v>95</v>
      </c>
      <c r="B65" s="44"/>
      <c r="C65" s="45"/>
      <c r="D65" s="32" t="e">
        <f>#REF!</f>
        <v>#REF!</v>
      </c>
      <c r="E65" s="32" t="e">
        <f>#REF!</f>
        <v>#REF!</v>
      </c>
      <c r="F65" s="32" t="e">
        <f>#REF!</f>
        <v>#REF!</v>
      </c>
      <c r="G65" s="32" t="e">
        <f>#REF!</f>
        <v>#REF!</v>
      </c>
      <c r="H65" s="32" t="e">
        <f>#REF!</f>
        <v>#REF!</v>
      </c>
      <c r="I65" s="32" t="e">
        <f>#REF!</f>
        <v>#REF!</v>
      </c>
      <c r="J65" s="33" t="s">
        <v>26</v>
      </c>
      <c r="K65" s="34">
        <f>400+17100-3550</f>
        <v>13950</v>
      </c>
      <c r="L65" s="35" t="s">
        <v>96</v>
      </c>
      <c r="M65" s="36" t="s">
        <v>27</v>
      </c>
    </row>
    <row r="66" spans="1:13" s="37" customFormat="1" ht="21" customHeight="1">
      <c r="A66" s="43" t="s">
        <v>114</v>
      </c>
      <c r="B66" s="44"/>
      <c r="C66" s="45"/>
      <c r="D66" s="32" t="e">
        <f>#REF!</f>
        <v>#REF!</v>
      </c>
      <c r="E66" s="32" t="e">
        <f>#REF!</f>
        <v>#REF!</v>
      </c>
      <c r="F66" s="32" t="e">
        <f>#REF!</f>
        <v>#REF!</v>
      </c>
      <c r="G66" s="32" t="e">
        <f>#REF!</f>
        <v>#REF!</v>
      </c>
      <c r="H66" s="32" t="e">
        <f>#REF!</f>
        <v>#REF!</v>
      </c>
      <c r="I66" s="32" t="e">
        <f>#REF!</f>
        <v>#REF!</v>
      </c>
      <c r="J66" s="33" t="s">
        <v>26</v>
      </c>
      <c r="K66" s="34">
        <v>2</v>
      </c>
      <c r="L66" s="35" t="s">
        <v>2</v>
      </c>
      <c r="M66" s="36" t="s">
        <v>27</v>
      </c>
    </row>
    <row r="67" spans="1:13" s="37" customFormat="1" ht="21" customHeight="1">
      <c r="A67" s="43" t="s">
        <v>117</v>
      </c>
      <c r="B67" s="44"/>
      <c r="C67" s="45"/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3" t="s">
        <v>26</v>
      </c>
      <c r="K67" s="34">
        <v>11</v>
      </c>
      <c r="L67" s="35" t="s">
        <v>2</v>
      </c>
      <c r="M67" s="36" t="s">
        <v>27</v>
      </c>
    </row>
    <row r="68" spans="1:13" s="37" customFormat="1" ht="21" customHeight="1">
      <c r="A68" s="43" t="s">
        <v>118</v>
      </c>
      <c r="B68" s="44"/>
      <c r="C68" s="45"/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3" t="s">
        <v>26</v>
      </c>
      <c r="K68" s="34">
        <v>920</v>
      </c>
      <c r="L68" s="35" t="s">
        <v>2</v>
      </c>
      <c r="M68" s="36" t="s">
        <v>27</v>
      </c>
    </row>
    <row r="69" spans="1:13" s="37" customFormat="1" ht="21" customHeight="1">
      <c r="A69" s="43" t="s">
        <v>119</v>
      </c>
      <c r="B69" s="44"/>
      <c r="C69" s="45"/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3" t="s">
        <v>26</v>
      </c>
      <c r="K69" s="34">
        <v>7400</v>
      </c>
      <c r="L69" s="35" t="s">
        <v>2</v>
      </c>
      <c r="M69" s="36" t="s">
        <v>27</v>
      </c>
    </row>
    <row r="70" spans="1:13" s="37" customFormat="1" ht="21" customHeight="1">
      <c r="A70" s="46" t="s">
        <v>120</v>
      </c>
      <c r="B70" s="47"/>
      <c r="C70" s="48"/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3" t="s">
        <v>26</v>
      </c>
      <c r="K70" s="34">
        <v>0</v>
      </c>
      <c r="L70" s="35" t="s">
        <v>1</v>
      </c>
      <c r="M70" s="36" t="s">
        <v>27</v>
      </c>
    </row>
    <row r="71" spans="1:13" s="37" customFormat="1" ht="21" customHeight="1">
      <c r="A71" s="43" t="s">
        <v>116</v>
      </c>
      <c r="B71" s="44"/>
      <c r="C71" s="45"/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3" t="s">
        <v>26</v>
      </c>
      <c r="K71" s="34">
        <v>4</v>
      </c>
      <c r="L71" s="35" t="s">
        <v>2</v>
      </c>
      <c r="M71" s="36" t="s">
        <v>27</v>
      </c>
    </row>
    <row r="72" spans="1:13" s="37" customFormat="1" ht="21" customHeight="1">
      <c r="A72" s="43" t="s">
        <v>127</v>
      </c>
      <c r="B72" s="44"/>
      <c r="C72" s="45"/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3" t="s">
        <v>26</v>
      </c>
      <c r="K72" s="34">
        <v>5</v>
      </c>
      <c r="L72" s="35" t="s">
        <v>2</v>
      </c>
      <c r="M72" s="36" t="s">
        <v>31</v>
      </c>
    </row>
    <row r="73" spans="1:13" s="37" customFormat="1" ht="21" customHeight="1">
      <c r="A73" s="43" t="s">
        <v>128</v>
      </c>
      <c r="B73" s="44"/>
      <c r="C73" s="45"/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3" t="s">
        <v>26</v>
      </c>
      <c r="K73" s="34">
        <v>3</v>
      </c>
      <c r="L73" s="35" t="s">
        <v>2</v>
      </c>
      <c r="M73" s="36" t="s">
        <v>31</v>
      </c>
    </row>
    <row r="74" spans="1:13" s="37" customFormat="1" ht="21" customHeight="1">
      <c r="A74" s="43" t="s">
        <v>132</v>
      </c>
      <c r="B74" s="44"/>
      <c r="C74" s="45"/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3" t="s">
        <v>26</v>
      </c>
      <c r="K74" s="34">
        <v>30</v>
      </c>
      <c r="L74" s="35" t="s">
        <v>2</v>
      </c>
      <c r="M74" s="36" t="s">
        <v>31</v>
      </c>
    </row>
    <row r="75" spans="1:13" s="39" customFormat="1" ht="21" customHeight="1">
      <c r="A75" s="64" t="s">
        <v>133</v>
      </c>
      <c r="B75" s="73"/>
      <c r="C75" s="74"/>
      <c r="D75" s="38"/>
      <c r="E75" s="38"/>
      <c r="F75" s="38"/>
      <c r="G75" s="38"/>
      <c r="H75" s="38"/>
      <c r="I75" s="38"/>
      <c r="J75" s="33" t="s">
        <v>26</v>
      </c>
      <c r="K75" s="49">
        <v>1</v>
      </c>
      <c r="L75" s="50" t="s">
        <v>6</v>
      </c>
      <c r="M75" s="36" t="s">
        <v>27</v>
      </c>
    </row>
    <row r="76" spans="1:13" s="39" customFormat="1" ht="21" customHeight="1">
      <c r="A76" s="64" t="s">
        <v>134</v>
      </c>
      <c r="B76" s="68"/>
      <c r="C76" s="69"/>
      <c r="D76" s="32" t="e">
        <f>#REF!</f>
        <v>#REF!</v>
      </c>
      <c r="E76" s="32" t="e">
        <f>#REF!</f>
        <v>#REF!</v>
      </c>
      <c r="F76" s="32" t="e">
        <f>#REF!</f>
        <v>#REF!</v>
      </c>
      <c r="G76" s="32" t="e">
        <f>#REF!</f>
        <v>#REF!</v>
      </c>
      <c r="H76" s="32" t="e">
        <f>#REF!</f>
        <v>#REF!</v>
      </c>
      <c r="I76" s="32" t="e">
        <f>#REF!</f>
        <v>#REF!</v>
      </c>
      <c r="J76" s="33" t="s">
        <v>26</v>
      </c>
      <c r="K76" s="49">
        <v>1</v>
      </c>
      <c r="L76" s="50" t="s">
        <v>170</v>
      </c>
      <c r="M76" s="36" t="s">
        <v>31</v>
      </c>
    </row>
    <row r="77" spans="1:13" s="39" customFormat="1" ht="21" customHeight="1">
      <c r="A77" s="64" t="s">
        <v>135</v>
      </c>
      <c r="B77" s="68"/>
      <c r="C77" s="69"/>
      <c r="D77" s="32" t="e">
        <f>#REF!</f>
        <v>#REF!</v>
      </c>
      <c r="E77" s="32" t="e">
        <f>#REF!</f>
        <v>#REF!</v>
      </c>
      <c r="F77" s="32" t="e">
        <f>#REF!</f>
        <v>#REF!</v>
      </c>
      <c r="G77" s="32" t="e">
        <f>#REF!</f>
        <v>#REF!</v>
      </c>
      <c r="H77" s="32" t="e">
        <f>#REF!</f>
        <v>#REF!</v>
      </c>
      <c r="I77" s="32" t="e">
        <f>#REF!</f>
        <v>#REF!</v>
      </c>
      <c r="J77" s="33" t="s">
        <v>26</v>
      </c>
      <c r="K77" s="49">
        <v>0</v>
      </c>
      <c r="L77" s="50" t="s">
        <v>2</v>
      </c>
      <c r="M77" s="36" t="s">
        <v>27</v>
      </c>
    </row>
    <row r="78" spans="1:13" s="39" customFormat="1" ht="21" customHeight="1">
      <c r="A78" s="64" t="s">
        <v>136</v>
      </c>
      <c r="B78" s="68"/>
      <c r="C78" s="69"/>
      <c r="D78" s="32" t="e">
        <f>#REF!</f>
        <v>#REF!</v>
      </c>
      <c r="E78" s="32" t="e">
        <f>#REF!</f>
        <v>#REF!</v>
      </c>
      <c r="F78" s="32" t="e">
        <f>#REF!</f>
        <v>#REF!</v>
      </c>
      <c r="G78" s="32" t="e">
        <f>#REF!</f>
        <v>#REF!</v>
      </c>
      <c r="H78" s="32" t="e">
        <f>#REF!</f>
        <v>#REF!</v>
      </c>
      <c r="I78" s="32" t="e">
        <f>#REF!</f>
        <v>#REF!</v>
      </c>
      <c r="J78" s="33" t="s">
        <v>26</v>
      </c>
      <c r="K78" s="49">
        <v>1</v>
      </c>
      <c r="L78" s="50" t="s">
        <v>1</v>
      </c>
      <c r="M78" s="36" t="s">
        <v>28</v>
      </c>
    </row>
    <row r="79" spans="1:13" s="39" customFormat="1" ht="21" customHeight="1">
      <c r="A79" s="64" t="s">
        <v>137</v>
      </c>
      <c r="B79" s="68"/>
      <c r="C79" s="69"/>
      <c r="D79" s="32" t="e">
        <f>#REF!</f>
        <v>#REF!</v>
      </c>
      <c r="E79" s="32" t="e">
        <f>#REF!</f>
        <v>#REF!</v>
      </c>
      <c r="F79" s="32" t="e">
        <f>#REF!</f>
        <v>#REF!</v>
      </c>
      <c r="G79" s="32" t="e">
        <f>#REF!</f>
        <v>#REF!</v>
      </c>
      <c r="H79" s="32" t="e">
        <f>#REF!</f>
        <v>#REF!</v>
      </c>
      <c r="I79" s="32" t="e">
        <f>#REF!</f>
        <v>#REF!</v>
      </c>
      <c r="J79" s="33" t="s">
        <v>26</v>
      </c>
      <c r="K79" s="49">
        <v>3</v>
      </c>
      <c r="L79" s="50" t="s">
        <v>171</v>
      </c>
      <c r="M79" s="36" t="s">
        <v>27</v>
      </c>
    </row>
    <row r="80" spans="1:13" s="39" customFormat="1" ht="21" customHeight="1">
      <c r="A80" s="64" t="s">
        <v>138</v>
      </c>
      <c r="B80" s="68"/>
      <c r="C80" s="69"/>
      <c r="D80" s="32" t="e">
        <f>#REF!</f>
        <v>#REF!</v>
      </c>
      <c r="E80" s="32" t="e">
        <f>#REF!</f>
        <v>#REF!</v>
      </c>
      <c r="F80" s="32" t="e">
        <f>#REF!</f>
        <v>#REF!</v>
      </c>
      <c r="G80" s="32" t="e">
        <f>#REF!</f>
        <v>#REF!</v>
      </c>
      <c r="H80" s="32" t="e">
        <f>#REF!</f>
        <v>#REF!</v>
      </c>
      <c r="I80" s="32" t="e">
        <f>#REF!</f>
        <v>#REF!</v>
      </c>
      <c r="J80" s="33" t="s">
        <v>26</v>
      </c>
      <c r="K80" s="49">
        <v>1</v>
      </c>
      <c r="L80" s="50" t="s">
        <v>171</v>
      </c>
      <c r="M80" s="36" t="s">
        <v>27</v>
      </c>
    </row>
    <row r="81" spans="1:13" s="39" customFormat="1" ht="21" customHeight="1">
      <c r="A81" s="64" t="s">
        <v>139</v>
      </c>
      <c r="B81" s="68"/>
      <c r="C81" s="69"/>
      <c r="D81" s="32" t="e">
        <f>#REF!</f>
        <v>#REF!</v>
      </c>
      <c r="E81" s="32" t="e">
        <f>#REF!</f>
        <v>#REF!</v>
      </c>
      <c r="F81" s="32" t="e">
        <f>#REF!</f>
        <v>#REF!</v>
      </c>
      <c r="G81" s="32" t="e">
        <f>#REF!</f>
        <v>#REF!</v>
      </c>
      <c r="H81" s="32" t="e">
        <f>#REF!</f>
        <v>#REF!</v>
      </c>
      <c r="I81" s="32" t="e">
        <f>#REF!</f>
        <v>#REF!</v>
      </c>
      <c r="J81" s="33" t="s">
        <v>26</v>
      </c>
      <c r="K81" s="51">
        <v>0.1</v>
      </c>
      <c r="L81" s="50" t="s">
        <v>170</v>
      </c>
      <c r="M81" s="36" t="s">
        <v>27</v>
      </c>
    </row>
    <row r="82" spans="1:13" s="39" customFormat="1" ht="21" customHeight="1">
      <c r="A82" s="64" t="s">
        <v>140</v>
      </c>
      <c r="B82" s="75"/>
      <c r="C82" s="76"/>
      <c r="D82" s="32" t="e">
        <f>#REF!</f>
        <v>#REF!</v>
      </c>
      <c r="E82" s="32" t="e">
        <f>#REF!</f>
        <v>#REF!</v>
      </c>
      <c r="F82" s="32" t="e">
        <f>#REF!</f>
        <v>#REF!</v>
      </c>
      <c r="G82" s="32" t="e">
        <f>#REF!</f>
        <v>#REF!</v>
      </c>
      <c r="H82" s="32" t="e">
        <f>#REF!</f>
        <v>#REF!</v>
      </c>
      <c r="I82" s="32" t="e">
        <f>#REF!</f>
        <v>#REF!</v>
      </c>
      <c r="J82" s="33" t="s">
        <v>26</v>
      </c>
      <c r="K82" s="49">
        <v>1</v>
      </c>
      <c r="L82" s="50" t="s">
        <v>170</v>
      </c>
      <c r="M82" s="36" t="s">
        <v>31</v>
      </c>
    </row>
    <row r="83" spans="1:13" s="39" customFormat="1" ht="21" customHeight="1">
      <c r="A83" s="64" t="s">
        <v>141</v>
      </c>
      <c r="B83" s="68"/>
      <c r="C83" s="69"/>
      <c r="D83" s="32" t="e">
        <f>#REF!</f>
        <v>#REF!</v>
      </c>
      <c r="E83" s="32" t="e">
        <f>#REF!</f>
        <v>#REF!</v>
      </c>
      <c r="F83" s="32" t="e">
        <f>#REF!</f>
        <v>#REF!</v>
      </c>
      <c r="G83" s="32" t="e">
        <f>#REF!</f>
        <v>#REF!</v>
      </c>
      <c r="H83" s="32" t="e">
        <f>#REF!</f>
        <v>#REF!</v>
      </c>
      <c r="I83" s="32" t="e">
        <f>#REF!</f>
        <v>#REF!</v>
      </c>
      <c r="J83" s="33" t="s">
        <v>26</v>
      </c>
      <c r="K83" s="49">
        <v>1</v>
      </c>
      <c r="L83" s="50" t="s">
        <v>1</v>
      </c>
      <c r="M83" s="36" t="s">
        <v>27</v>
      </c>
    </row>
    <row r="84" spans="1:13" s="39" customFormat="1" ht="21" customHeight="1">
      <c r="A84" s="64" t="s">
        <v>142</v>
      </c>
      <c r="B84" s="68"/>
      <c r="C84" s="69"/>
      <c r="D84" s="32" t="e">
        <f>#REF!</f>
        <v>#REF!</v>
      </c>
      <c r="E84" s="32" t="e">
        <f>#REF!</f>
        <v>#REF!</v>
      </c>
      <c r="F84" s="32" t="e">
        <f>#REF!</f>
        <v>#REF!</v>
      </c>
      <c r="G84" s="32" t="e">
        <f>#REF!</f>
        <v>#REF!</v>
      </c>
      <c r="H84" s="32" t="e">
        <f>#REF!</f>
        <v>#REF!</v>
      </c>
      <c r="I84" s="32" t="e">
        <f>#REF!</f>
        <v>#REF!</v>
      </c>
      <c r="J84" s="33" t="s">
        <v>26</v>
      </c>
      <c r="K84" s="49">
        <v>3</v>
      </c>
      <c r="L84" s="50" t="s">
        <v>2</v>
      </c>
      <c r="M84" s="36" t="s">
        <v>27</v>
      </c>
    </row>
    <row r="85" spans="1:13" s="39" customFormat="1" ht="21" customHeight="1">
      <c r="A85" s="64" t="s">
        <v>143</v>
      </c>
      <c r="B85" s="68"/>
      <c r="C85" s="69"/>
      <c r="D85" s="32" t="e">
        <f>#REF!</f>
        <v>#REF!</v>
      </c>
      <c r="E85" s="32" t="e">
        <f>#REF!</f>
        <v>#REF!</v>
      </c>
      <c r="F85" s="32" t="e">
        <f>#REF!</f>
        <v>#REF!</v>
      </c>
      <c r="G85" s="32" t="e">
        <f>#REF!</f>
        <v>#REF!</v>
      </c>
      <c r="H85" s="32" t="e">
        <f>#REF!</f>
        <v>#REF!</v>
      </c>
      <c r="I85" s="32" t="e">
        <f>#REF!</f>
        <v>#REF!</v>
      </c>
      <c r="J85" s="33" t="s">
        <v>26</v>
      </c>
      <c r="K85" s="49">
        <v>3</v>
      </c>
      <c r="L85" s="50" t="s">
        <v>2</v>
      </c>
      <c r="M85" s="36" t="s">
        <v>31</v>
      </c>
    </row>
    <row r="86" spans="1:13" s="39" customFormat="1" ht="21" customHeight="1">
      <c r="A86" s="64" t="s">
        <v>144</v>
      </c>
      <c r="B86" s="68"/>
      <c r="C86" s="69"/>
      <c r="D86" s="32" t="e">
        <f>#REF!</f>
        <v>#REF!</v>
      </c>
      <c r="E86" s="32" t="e">
        <f>#REF!</f>
        <v>#REF!</v>
      </c>
      <c r="F86" s="32" t="e">
        <f>#REF!</f>
        <v>#REF!</v>
      </c>
      <c r="G86" s="32" t="e">
        <f>#REF!</f>
        <v>#REF!</v>
      </c>
      <c r="H86" s="32" t="e">
        <f>#REF!</f>
        <v>#REF!</v>
      </c>
      <c r="I86" s="32" t="e">
        <f>#REF!</f>
        <v>#REF!</v>
      </c>
      <c r="J86" s="33" t="s">
        <v>26</v>
      </c>
      <c r="K86" s="49">
        <v>3</v>
      </c>
      <c r="L86" s="50" t="s">
        <v>2</v>
      </c>
      <c r="M86" s="36" t="s">
        <v>27</v>
      </c>
    </row>
    <row r="87" spans="1:13" s="39" customFormat="1" ht="21" customHeight="1">
      <c r="A87" s="64" t="s">
        <v>145</v>
      </c>
      <c r="B87" s="68"/>
      <c r="C87" s="69"/>
      <c r="D87" s="32" t="e">
        <f>#REF!</f>
        <v>#REF!</v>
      </c>
      <c r="E87" s="32" t="e">
        <f>#REF!</f>
        <v>#REF!</v>
      </c>
      <c r="F87" s="32" t="e">
        <f>#REF!</f>
        <v>#REF!</v>
      </c>
      <c r="G87" s="32" t="e">
        <f>#REF!</f>
        <v>#REF!</v>
      </c>
      <c r="H87" s="32" t="e">
        <f>#REF!</f>
        <v>#REF!</v>
      </c>
      <c r="I87" s="32" t="e">
        <f>#REF!</f>
        <v>#REF!</v>
      </c>
      <c r="J87" s="33" t="s">
        <v>26</v>
      </c>
      <c r="K87" s="49">
        <v>40</v>
      </c>
      <c r="L87" s="50" t="s">
        <v>1</v>
      </c>
      <c r="M87" s="36" t="s">
        <v>28</v>
      </c>
    </row>
    <row r="88" spans="1:13" s="39" customFormat="1" ht="21" customHeight="1">
      <c r="A88" s="64" t="s">
        <v>146</v>
      </c>
      <c r="B88" s="68"/>
      <c r="C88" s="69"/>
      <c r="D88" s="32" t="e">
        <f>#REF!</f>
        <v>#REF!</v>
      </c>
      <c r="E88" s="32" t="e">
        <f>#REF!</f>
        <v>#REF!</v>
      </c>
      <c r="F88" s="32" t="e">
        <f>#REF!</f>
        <v>#REF!</v>
      </c>
      <c r="G88" s="32" t="e">
        <f>#REF!</f>
        <v>#REF!</v>
      </c>
      <c r="H88" s="32" t="e">
        <f>#REF!</f>
        <v>#REF!</v>
      </c>
      <c r="I88" s="32" t="e">
        <f>#REF!</f>
        <v>#REF!</v>
      </c>
      <c r="J88" s="33" t="s">
        <v>26</v>
      </c>
      <c r="K88" s="49">
        <v>2</v>
      </c>
      <c r="L88" s="50" t="s">
        <v>1</v>
      </c>
      <c r="M88" s="36" t="s">
        <v>27</v>
      </c>
    </row>
    <row r="89" spans="1:13" s="39" customFormat="1" ht="21" customHeight="1">
      <c r="A89" s="64" t="s">
        <v>147</v>
      </c>
      <c r="B89" s="73"/>
      <c r="C89" s="74"/>
      <c r="D89" s="38"/>
      <c r="E89" s="38"/>
      <c r="F89" s="38"/>
      <c r="G89" s="38"/>
      <c r="H89" s="38"/>
      <c r="I89" s="38"/>
      <c r="J89" s="33" t="s">
        <v>26</v>
      </c>
      <c r="K89" s="49">
        <v>1</v>
      </c>
      <c r="L89" s="50" t="s">
        <v>1</v>
      </c>
      <c r="M89" s="36" t="s">
        <v>27</v>
      </c>
    </row>
    <row r="90" spans="1:13" s="39" customFormat="1" ht="21" customHeight="1">
      <c r="A90" s="64" t="s">
        <v>148</v>
      </c>
      <c r="B90" s="68"/>
      <c r="C90" s="69"/>
      <c r="D90" s="32" t="e">
        <f>#REF!</f>
        <v>#REF!</v>
      </c>
      <c r="E90" s="32" t="e">
        <f>#REF!</f>
        <v>#REF!</v>
      </c>
      <c r="F90" s="32" t="e">
        <f>#REF!</f>
        <v>#REF!</v>
      </c>
      <c r="G90" s="32" t="e">
        <f>#REF!</f>
        <v>#REF!</v>
      </c>
      <c r="H90" s="32" t="e">
        <f>#REF!</f>
        <v>#REF!</v>
      </c>
      <c r="I90" s="32" t="e">
        <f>#REF!</f>
        <v>#REF!</v>
      </c>
      <c r="J90" s="33" t="s">
        <v>26</v>
      </c>
      <c r="K90" s="49">
        <v>27</v>
      </c>
      <c r="L90" s="50" t="s">
        <v>2</v>
      </c>
      <c r="M90" s="36" t="s">
        <v>27</v>
      </c>
    </row>
    <row r="91" spans="1:13" s="39" customFormat="1" ht="21" customHeight="1">
      <c r="A91" s="64" t="s">
        <v>149</v>
      </c>
      <c r="B91" s="68"/>
      <c r="C91" s="69"/>
      <c r="D91" s="32" t="e">
        <f>#REF!</f>
        <v>#REF!</v>
      </c>
      <c r="E91" s="32" t="e">
        <f>#REF!</f>
        <v>#REF!</v>
      </c>
      <c r="F91" s="32" t="e">
        <f>#REF!</f>
        <v>#REF!</v>
      </c>
      <c r="G91" s="32" t="e">
        <f>#REF!</f>
        <v>#REF!</v>
      </c>
      <c r="H91" s="32" t="e">
        <f>#REF!</f>
        <v>#REF!</v>
      </c>
      <c r="I91" s="32" t="e">
        <f>#REF!</f>
        <v>#REF!</v>
      </c>
      <c r="J91" s="33" t="s">
        <v>26</v>
      </c>
      <c r="K91" s="49">
        <v>2</v>
      </c>
      <c r="L91" s="50" t="s">
        <v>171</v>
      </c>
      <c r="M91" s="36" t="s">
        <v>27</v>
      </c>
    </row>
    <row r="92" spans="1:13" s="39" customFormat="1" ht="21" customHeight="1">
      <c r="A92" s="64" t="s">
        <v>150</v>
      </c>
      <c r="B92" s="68"/>
      <c r="C92" s="45"/>
      <c r="D92" s="32" t="e">
        <f>#REF!</f>
        <v>#REF!</v>
      </c>
      <c r="E92" s="32" t="e">
        <f>#REF!</f>
        <v>#REF!</v>
      </c>
      <c r="F92" s="32" t="e">
        <f>#REF!</f>
        <v>#REF!</v>
      </c>
      <c r="G92" s="32" t="e">
        <f>#REF!</f>
        <v>#REF!</v>
      </c>
      <c r="H92" s="32" t="e">
        <f>#REF!</f>
        <v>#REF!</v>
      </c>
      <c r="I92" s="32" t="e">
        <f>#REF!</f>
        <v>#REF!</v>
      </c>
      <c r="J92" s="33" t="s">
        <v>26</v>
      </c>
      <c r="K92" s="49">
        <v>0</v>
      </c>
      <c r="L92" s="50" t="s">
        <v>1</v>
      </c>
      <c r="M92" s="36" t="s">
        <v>27</v>
      </c>
    </row>
    <row r="93" spans="1:13" s="39" customFormat="1" ht="21" customHeight="1">
      <c r="A93" s="64" t="s">
        <v>151</v>
      </c>
      <c r="B93" s="68"/>
      <c r="C93" s="45"/>
      <c r="D93" s="32" t="e">
        <f>#REF!</f>
        <v>#REF!</v>
      </c>
      <c r="E93" s="32" t="e">
        <f>#REF!</f>
        <v>#REF!</v>
      </c>
      <c r="F93" s="32" t="e">
        <f>#REF!</f>
        <v>#REF!</v>
      </c>
      <c r="G93" s="32" t="e">
        <f>#REF!</f>
        <v>#REF!</v>
      </c>
      <c r="H93" s="32" t="e">
        <f>#REF!</f>
        <v>#REF!</v>
      </c>
      <c r="I93" s="32" t="e">
        <f>#REF!</f>
        <v>#REF!</v>
      </c>
      <c r="J93" s="33" t="s">
        <v>26</v>
      </c>
      <c r="K93" s="49">
        <v>2</v>
      </c>
      <c r="L93" s="50" t="s">
        <v>171</v>
      </c>
      <c r="M93" s="36" t="s">
        <v>27</v>
      </c>
    </row>
    <row r="94" spans="1:13" s="39" customFormat="1" ht="21" customHeight="1">
      <c r="A94" s="64" t="s">
        <v>152</v>
      </c>
      <c r="B94" s="68"/>
      <c r="C94" s="69"/>
      <c r="D94" s="32" t="e">
        <f>#REF!</f>
        <v>#REF!</v>
      </c>
      <c r="E94" s="32" t="e">
        <f>#REF!</f>
        <v>#REF!</v>
      </c>
      <c r="F94" s="32" t="e">
        <f>#REF!</f>
        <v>#REF!</v>
      </c>
      <c r="G94" s="32" t="e">
        <f>#REF!</f>
        <v>#REF!</v>
      </c>
      <c r="H94" s="32" t="e">
        <f>#REF!</f>
        <v>#REF!</v>
      </c>
      <c r="I94" s="32" t="e">
        <f>#REF!</f>
        <v>#REF!</v>
      </c>
      <c r="J94" s="33" t="s">
        <v>26</v>
      </c>
      <c r="K94" s="49">
        <v>41</v>
      </c>
      <c r="L94" s="50" t="s">
        <v>172</v>
      </c>
      <c r="M94" s="36" t="s">
        <v>27</v>
      </c>
    </row>
    <row r="95" spans="1:13" s="39" customFormat="1" ht="21" customHeight="1">
      <c r="A95" s="64" t="s">
        <v>153</v>
      </c>
      <c r="B95" s="68"/>
      <c r="C95" s="69"/>
      <c r="D95" s="32" t="e">
        <f>#REF!</f>
        <v>#REF!</v>
      </c>
      <c r="E95" s="32" t="e">
        <f>#REF!</f>
        <v>#REF!</v>
      </c>
      <c r="F95" s="32" t="e">
        <f>#REF!</f>
        <v>#REF!</v>
      </c>
      <c r="G95" s="32" t="e">
        <f>#REF!</f>
        <v>#REF!</v>
      </c>
      <c r="H95" s="32" t="e">
        <f>#REF!</f>
        <v>#REF!</v>
      </c>
      <c r="I95" s="32" t="e">
        <f>#REF!</f>
        <v>#REF!</v>
      </c>
      <c r="J95" s="33" t="s">
        <v>26</v>
      </c>
      <c r="K95" s="49">
        <v>16</v>
      </c>
      <c r="L95" s="50" t="s">
        <v>172</v>
      </c>
      <c r="M95" s="36" t="s">
        <v>27</v>
      </c>
    </row>
    <row r="96" spans="1:13" s="39" customFormat="1" ht="21" customHeight="1">
      <c r="A96" s="64" t="s">
        <v>154</v>
      </c>
      <c r="B96" s="75"/>
      <c r="C96" s="76"/>
      <c r="D96" s="32" t="e">
        <f>#REF!</f>
        <v>#REF!</v>
      </c>
      <c r="E96" s="32" t="e">
        <f>#REF!</f>
        <v>#REF!</v>
      </c>
      <c r="F96" s="32" t="e">
        <f>#REF!</f>
        <v>#REF!</v>
      </c>
      <c r="G96" s="32" t="e">
        <f>#REF!</f>
        <v>#REF!</v>
      </c>
      <c r="H96" s="32" t="e">
        <f>#REF!</f>
        <v>#REF!</v>
      </c>
      <c r="I96" s="32" t="e">
        <f>#REF!</f>
        <v>#REF!</v>
      </c>
      <c r="J96" s="33" t="s">
        <v>26</v>
      </c>
      <c r="K96" s="49">
        <v>16</v>
      </c>
      <c r="L96" s="50" t="s">
        <v>172</v>
      </c>
      <c r="M96" s="36" t="s">
        <v>31</v>
      </c>
    </row>
    <row r="97" spans="1:13" s="39" customFormat="1" ht="21" customHeight="1">
      <c r="A97" s="64" t="s">
        <v>155</v>
      </c>
      <c r="B97" s="68"/>
      <c r="C97" s="69"/>
      <c r="D97" s="32" t="e">
        <f>#REF!</f>
        <v>#REF!</v>
      </c>
      <c r="E97" s="32" t="e">
        <f>#REF!</f>
        <v>#REF!</v>
      </c>
      <c r="F97" s="32" t="e">
        <f>#REF!</f>
        <v>#REF!</v>
      </c>
      <c r="G97" s="32" t="e">
        <f>#REF!</f>
        <v>#REF!</v>
      </c>
      <c r="H97" s="32" t="e">
        <f>#REF!</f>
        <v>#REF!</v>
      </c>
      <c r="I97" s="32" t="e">
        <f>#REF!</f>
        <v>#REF!</v>
      </c>
      <c r="J97" s="33" t="s">
        <v>26</v>
      </c>
      <c r="K97" s="49">
        <v>23</v>
      </c>
      <c r="L97" s="50" t="s">
        <v>172</v>
      </c>
      <c r="M97" s="36" t="s">
        <v>27</v>
      </c>
    </row>
    <row r="98" spans="1:13" s="39" customFormat="1" ht="21" customHeight="1">
      <c r="A98" s="64" t="s">
        <v>156</v>
      </c>
      <c r="B98" s="68"/>
      <c r="C98" s="69"/>
      <c r="D98" s="32" t="e">
        <f>#REF!</f>
        <v>#REF!</v>
      </c>
      <c r="E98" s="32" t="e">
        <f>#REF!</f>
        <v>#REF!</v>
      </c>
      <c r="F98" s="32" t="e">
        <f>#REF!</f>
        <v>#REF!</v>
      </c>
      <c r="G98" s="32" t="e">
        <f>#REF!</f>
        <v>#REF!</v>
      </c>
      <c r="H98" s="32" t="e">
        <f>#REF!</f>
        <v>#REF!</v>
      </c>
      <c r="I98" s="32" t="e">
        <f>#REF!</f>
        <v>#REF!</v>
      </c>
      <c r="J98" s="33" t="s">
        <v>26</v>
      </c>
      <c r="K98" s="49">
        <v>1</v>
      </c>
      <c r="L98" s="50" t="s">
        <v>1</v>
      </c>
      <c r="M98" s="36" t="s">
        <v>31</v>
      </c>
    </row>
    <row r="99" spans="1:13" s="39" customFormat="1" ht="21" customHeight="1">
      <c r="A99" s="64" t="s">
        <v>157</v>
      </c>
      <c r="B99" s="68"/>
      <c r="C99" s="69"/>
      <c r="D99" s="32" t="e">
        <f>#REF!</f>
        <v>#REF!</v>
      </c>
      <c r="E99" s="32" t="e">
        <f>#REF!</f>
        <v>#REF!</v>
      </c>
      <c r="F99" s="32" t="e">
        <f>#REF!</f>
        <v>#REF!</v>
      </c>
      <c r="G99" s="32" t="e">
        <f>#REF!</f>
        <v>#REF!</v>
      </c>
      <c r="H99" s="32" t="e">
        <f>#REF!</f>
        <v>#REF!</v>
      </c>
      <c r="I99" s="32" t="e">
        <f>#REF!</f>
        <v>#REF!</v>
      </c>
      <c r="J99" s="33" t="s">
        <v>26</v>
      </c>
      <c r="K99" s="49">
        <v>3</v>
      </c>
      <c r="L99" s="50" t="s">
        <v>1</v>
      </c>
      <c r="M99" s="36" t="s">
        <v>27</v>
      </c>
    </row>
    <row r="100" spans="1:13" s="39" customFormat="1" ht="21" customHeight="1">
      <c r="A100" s="64" t="s">
        <v>158</v>
      </c>
      <c r="B100" s="68"/>
      <c r="C100" s="69"/>
      <c r="D100" s="32" t="e">
        <f>#REF!</f>
        <v>#REF!</v>
      </c>
      <c r="E100" s="32" t="e">
        <f>#REF!</f>
        <v>#REF!</v>
      </c>
      <c r="F100" s="32" t="e">
        <f>#REF!</f>
        <v>#REF!</v>
      </c>
      <c r="G100" s="32" t="e">
        <f>#REF!</f>
        <v>#REF!</v>
      </c>
      <c r="H100" s="32" t="e">
        <f>#REF!</f>
        <v>#REF!</v>
      </c>
      <c r="I100" s="32" t="e">
        <f>#REF!</f>
        <v>#REF!</v>
      </c>
      <c r="J100" s="33" t="s">
        <v>26</v>
      </c>
      <c r="K100" s="49">
        <v>980</v>
      </c>
      <c r="L100" s="50" t="s">
        <v>2</v>
      </c>
      <c r="M100" s="36" t="s">
        <v>28</v>
      </c>
    </row>
    <row r="101" spans="1:13" s="39" customFormat="1" ht="21" customHeight="1">
      <c r="A101" s="64" t="s">
        <v>159</v>
      </c>
      <c r="B101" s="68"/>
      <c r="C101" s="45"/>
      <c r="D101" s="32" t="e">
        <f>#REF!</f>
        <v>#REF!</v>
      </c>
      <c r="E101" s="32" t="e">
        <f>#REF!</f>
        <v>#REF!</v>
      </c>
      <c r="F101" s="32" t="e">
        <f>#REF!</f>
        <v>#REF!</v>
      </c>
      <c r="G101" s="32" t="e">
        <f>#REF!</f>
        <v>#REF!</v>
      </c>
      <c r="H101" s="32" t="e">
        <f>#REF!</f>
        <v>#REF!</v>
      </c>
      <c r="I101" s="32" t="e">
        <f>#REF!</f>
        <v>#REF!</v>
      </c>
      <c r="J101" s="33" t="s">
        <v>26</v>
      </c>
      <c r="K101" s="49">
        <v>1</v>
      </c>
      <c r="L101" s="50" t="s">
        <v>1</v>
      </c>
      <c r="M101" s="36" t="s">
        <v>27</v>
      </c>
    </row>
    <row r="102" spans="1:13" s="39" customFormat="1" ht="21" customHeight="1">
      <c r="A102" s="64" t="s">
        <v>160</v>
      </c>
      <c r="B102" s="68"/>
      <c r="C102" s="69"/>
      <c r="D102" s="32" t="e">
        <f>#REF!</f>
        <v>#REF!</v>
      </c>
      <c r="E102" s="32" t="e">
        <f>#REF!</f>
        <v>#REF!</v>
      </c>
      <c r="F102" s="32" t="e">
        <f>#REF!</f>
        <v>#REF!</v>
      </c>
      <c r="G102" s="32" t="e">
        <f>#REF!</f>
        <v>#REF!</v>
      </c>
      <c r="H102" s="32" t="e">
        <f>#REF!</f>
        <v>#REF!</v>
      </c>
      <c r="I102" s="32" t="e">
        <f>#REF!</f>
        <v>#REF!</v>
      </c>
      <c r="J102" s="33" t="s">
        <v>26</v>
      </c>
      <c r="K102" s="52">
        <v>1</v>
      </c>
      <c r="L102" s="50" t="s">
        <v>1</v>
      </c>
      <c r="M102" s="36" t="s">
        <v>27</v>
      </c>
    </row>
    <row r="103" spans="1:13" s="39" customFormat="1" ht="21" customHeight="1">
      <c r="A103" s="64" t="s">
        <v>161</v>
      </c>
      <c r="B103" s="68"/>
      <c r="C103" s="69"/>
      <c r="D103" s="32" t="e">
        <f>#REF!</f>
        <v>#REF!</v>
      </c>
      <c r="E103" s="32" t="e">
        <f>#REF!</f>
        <v>#REF!</v>
      </c>
      <c r="F103" s="32" t="e">
        <f>#REF!</f>
        <v>#REF!</v>
      </c>
      <c r="G103" s="32" t="e">
        <f>#REF!</f>
        <v>#REF!</v>
      </c>
      <c r="H103" s="32" t="e">
        <f>#REF!</f>
        <v>#REF!</v>
      </c>
      <c r="I103" s="32" t="e">
        <f>#REF!</f>
        <v>#REF!</v>
      </c>
      <c r="J103" s="33" t="s">
        <v>26</v>
      </c>
      <c r="K103" s="49">
        <v>1</v>
      </c>
      <c r="L103" s="50" t="s">
        <v>1</v>
      </c>
      <c r="M103" s="36" t="s">
        <v>27</v>
      </c>
    </row>
    <row r="104" spans="1:13" s="39" customFormat="1" ht="21" customHeight="1">
      <c r="A104" s="64" t="s">
        <v>162</v>
      </c>
      <c r="B104" s="68"/>
      <c r="C104" s="69"/>
      <c r="D104" s="32" t="e">
        <f>#REF!</f>
        <v>#REF!</v>
      </c>
      <c r="E104" s="32" t="e">
        <f>#REF!</f>
        <v>#REF!</v>
      </c>
      <c r="F104" s="32" t="e">
        <f>#REF!</f>
        <v>#REF!</v>
      </c>
      <c r="G104" s="32" t="e">
        <f>#REF!</f>
        <v>#REF!</v>
      </c>
      <c r="H104" s="32" t="e">
        <f>#REF!</f>
        <v>#REF!</v>
      </c>
      <c r="I104" s="32" t="e">
        <f>#REF!</f>
        <v>#REF!</v>
      </c>
      <c r="J104" s="33" t="s">
        <v>26</v>
      </c>
      <c r="K104" s="49">
        <v>1</v>
      </c>
      <c r="L104" s="50" t="s">
        <v>1</v>
      </c>
      <c r="M104" s="36" t="s">
        <v>31</v>
      </c>
    </row>
    <row r="105" spans="1:13" s="39" customFormat="1" ht="21" customHeight="1">
      <c r="A105" s="64" t="s">
        <v>163</v>
      </c>
      <c r="B105" s="68"/>
      <c r="C105" s="69"/>
      <c r="D105" s="32" t="e">
        <f>#REF!</f>
        <v>#REF!</v>
      </c>
      <c r="E105" s="32" t="e">
        <f>#REF!</f>
        <v>#REF!</v>
      </c>
      <c r="F105" s="32" t="e">
        <f>#REF!</f>
        <v>#REF!</v>
      </c>
      <c r="G105" s="32" t="e">
        <f>#REF!</f>
        <v>#REF!</v>
      </c>
      <c r="H105" s="32" t="e">
        <f>#REF!</f>
        <v>#REF!</v>
      </c>
      <c r="I105" s="32" t="e">
        <f>#REF!</f>
        <v>#REF!</v>
      </c>
      <c r="J105" s="33" t="s">
        <v>26</v>
      </c>
      <c r="K105" s="49">
        <v>1</v>
      </c>
      <c r="L105" s="50" t="s">
        <v>1</v>
      </c>
      <c r="M105" s="36" t="s">
        <v>27</v>
      </c>
    </row>
    <row r="106" spans="1:13" s="39" customFormat="1" ht="21" customHeight="1">
      <c r="A106" s="64" t="s">
        <v>164</v>
      </c>
      <c r="B106" s="68"/>
      <c r="C106" s="69"/>
      <c r="D106" s="32" t="e">
        <f>#REF!</f>
        <v>#REF!</v>
      </c>
      <c r="E106" s="32" t="e">
        <f>#REF!</f>
        <v>#REF!</v>
      </c>
      <c r="F106" s="32" t="e">
        <f>#REF!</f>
        <v>#REF!</v>
      </c>
      <c r="G106" s="32" t="e">
        <f>#REF!</f>
        <v>#REF!</v>
      </c>
      <c r="H106" s="32" t="e">
        <f>#REF!</f>
        <v>#REF!</v>
      </c>
      <c r="I106" s="32" t="e">
        <f>#REF!</f>
        <v>#REF!</v>
      </c>
      <c r="J106" s="33" t="s">
        <v>26</v>
      </c>
      <c r="K106" s="49">
        <v>1</v>
      </c>
      <c r="L106" s="50" t="s">
        <v>1</v>
      </c>
      <c r="M106" s="36" t="s">
        <v>27</v>
      </c>
    </row>
    <row r="107" spans="1:13" s="39" customFormat="1" ht="21" customHeight="1">
      <c r="A107" s="64" t="s">
        <v>165</v>
      </c>
      <c r="B107" s="68"/>
      <c r="C107" s="69"/>
      <c r="D107" s="32" t="e">
        <f>#REF!</f>
        <v>#REF!</v>
      </c>
      <c r="E107" s="32" t="e">
        <f>#REF!</f>
        <v>#REF!</v>
      </c>
      <c r="F107" s="32" t="e">
        <f>#REF!</f>
        <v>#REF!</v>
      </c>
      <c r="G107" s="32" t="e">
        <f>#REF!</f>
        <v>#REF!</v>
      </c>
      <c r="H107" s="32" t="e">
        <f>#REF!</f>
        <v>#REF!</v>
      </c>
      <c r="I107" s="32" t="e">
        <f>#REF!</f>
        <v>#REF!</v>
      </c>
      <c r="J107" s="33" t="s">
        <v>26</v>
      </c>
      <c r="K107" s="49">
        <v>1</v>
      </c>
      <c r="L107" s="50" t="s">
        <v>1</v>
      </c>
      <c r="M107" s="36" t="s">
        <v>31</v>
      </c>
    </row>
    <row r="108" spans="1:13" s="39" customFormat="1" ht="21" customHeight="1">
      <c r="A108" s="64" t="s">
        <v>166</v>
      </c>
      <c r="B108" s="68"/>
      <c r="C108" s="69"/>
      <c r="D108" s="32" t="e">
        <f>#REF!</f>
        <v>#REF!</v>
      </c>
      <c r="E108" s="32" t="e">
        <f>#REF!</f>
        <v>#REF!</v>
      </c>
      <c r="F108" s="32" t="e">
        <f>#REF!</f>
        <v>#REF!</v>
      </c>
      <c r="G108" s="32" t="e">
        <f>#REF!</f>
        <v>#REF!</v>
      </c>
      <c r="H108" s="32" t="e">
        <f>#REF!</f>
        <v>#REF!</v>
      </c>
      <c r="I108" s="32" t="e">
        <f>#REF!</f>
        <v>#REF!</v>
      </c>
      <c r="J108" s="33" t="s">
        <v>26</v>
      </c>
      <c r="K108" s="49">
        <v>1</v>
      </c>
      <c r="L108" s="50" t="s">
        <v>1</v>
      </c>
      <c r="M108" s="36" t="s">
        <v>27</v>
      </c>
    </row>
    <row r="109" spans="1:13" s="39" customFormat="1" ht="21" customHeight="1">
      <c r="A109" s="64" t="s">
        <v>167</v>
      </c>
      <c r="B109" s="73"/>
      <c r="C109" s="74"/>
      <c r="D109" s="38"/>
      <c r="E109" s="38"/>
      <c r="F109" s="38"/>
      <c r="G109" s="38"/>
      <c r="H109" s="38"/>
      <c r="I109" s="38"/>
      <c r="J109" s="33" t="s">
        <v>26</v>
      </c>
      <c r="K109" s="49">
        <v>10</v>
      </c>
      <c r="L109" s="50" t="s">
        <v>1</v>
      </c>
      <c r="M109" s="36" t="s">
        <v>28</v>
      </c>
    </row>
    <row r="110" spans="1:13" s="39" customFormat="1" ht="21" customHeight="1">
      <c r="A110" s="64" t="s">
        <v>168</v>
      </c>
      <c r="B110" s="68"/>
      <c r="C110" s="69"/>
      <c r="D110" s="32" t="e">
        <f>#REF!</f>
        <v>#REF!</v>
      </c>
      <c r="E110" s="32" t="e">
        <f>#REF!</f>
        <v>#REF!</v>
      </c>
      <c r="F110" s="32" t="e">
        <f>#REF!</f>
        <v>#REF!</v>
      </c>
      <c r="G110" s="32" t="e">
        <f>#REF!</f>
        <v>#REF!</v>
      </c>
      <c r="H110" s="32" t="e">
        <f>#REF!</f>
        <v>#REF!</v>
      </c>
      <c r="I110" s="32" t="e">
        <f>#REF!</f>
        <v>#REF!</v>
      </c>
      <c r="J110" s="33" t="s">
        <v>26</v>
      </c>
      <c r="K110" s="49">
        <v>2</v>
      </c>
      <c r="L110" s="50" t="s">
        <v>1</v>
      </c>
      <c r="M110" s="36" t="s">
        <v>27</v>
      </c>
    </row>
    <row r="111" spans="1:13" s="39" customFormat="1" ht="21" customHeight="1">
      <c r="A111" s="64" t="s">
        <v>169</v>
      </c>
      <c r="B111" s="68"/>
      <c r="C111" s="69"/>
      <c r="D111" s="32" t="e">
        <f>#REF!</f>
        <v>#REF!</v>
      </c>
      <c r="E111" s="32" t="e">
        <f>#REF!</f>
        <v>#REF!</v>
      </c>
      <c r="F111" s="32" t="e">
        <f>#REF!</f>
        <v>#REF!</v>
      </c>
      <c r="G111" s="32" t="e">
        <f>#REF!</f>
        <v>#REF!</v>
      </c>
      <c r="H111" s="32" t="e">
        <f>#REF!</f>
        <v>#REF!</v>
      </c>
      <c r="I111" s="32" t="e">
        <f>#REF!</f>
        <v>#REF!</v>
      </c>
      <c r="J111" s="33" t="s">
        <v>26</v>
      </c>
      <c r="K111" s="49">
        <v>1</v>
      </c>
      <c r="L111" s="50" t="s">
        <v>1</v>
      </c>
      <c r="M111" s="36" t="s">
        <v>27</v>
      </c>
    </row>
    <row r="112" spans="1:13" s="39" customFormat="1" ht="21" customHeight="1">
      <c r="A112" s="56" t="s">
        <v>195</v>
      </c>
      <c r="B112" s="57"/>
      <c r="C112" s="58"/>
      <c r="D112" s="32" t="e">
        <f>#REF!</f>
        <v>#REF!</v>
      </c>
      <c r="E112" s="32" t="e">
        <f>#REF!</f>
        <v>#REF!</v>
      </c>
      <c r="F112" s="32" t="e">
        <f>#REF!</f>
        <v>#REF!</v>
      </c>
      <c r="G112" s="32" t="e">
        <f>#REF!</f>
        <v>#REF!</v>
      </c>
      <c r="H112" s="32" t="e">
        <f>#REF!</f>
        <v>#REF!</v>
      </c>
      <c r="I112" s="32" t="e">
        <f>#REF!</f>
        <v>#REF!</v>
      </c>
      <c r="J112" s="33" t="s">
        <v>26</v>
      </c>
      <c r="K112" s="34">
        <v>1</v>
      </c>
      <c r="L112" s="35" t="s">
        <v>171</v>
      </c>
      <c r="M112" s="36" t="s">
        <v>28</v>
      </c>
    </row>
    <row r="113" spans="1:13" s="39" customFormat="1" ht="21" customHeight="1">
      <c r="A113" s="56" t="s">
        <v>196</v>
      </c>
      <c r="B113" s="57"/>
      <c r="C113" s="58"/>
      <c r="D113" s="32" t="e">
        <f>#REF!</f>
        <v>#REF!</v>
      </c>
      <c r="E113" s="32" t="e">
        <f>#REF!</f>
        <v>#REF!</v>
      </c>
      <c r="F113" s="32" t="e">
        <f>#REF!</f>
        <v>#REF!</v>
      </c>
      <c r="G113" s="32" t="e">
        <f>#REF!</f>
        <v>#REF!</v>
      </c>
      <c r="H113" s="32" t="e">
        <f>#REF!</f>
        <v>#REF!</v>
      </c>
      <c r="I113" s="32" t="e">
        <f>#REF!</f>
        <v>#REF!</v>
      </c>
      <c r="J113" s="33" t="s">
        <v>26</v>
      </c>
      <c r="K113" s="34">
        <v>1</v>
      </c>
      <c r="L113" s="35" t="s">
        <v>171</v>
      </c>
      <c r="M113" s="36" t="s">
        <v>28</v>
      </c>
    </row>
    <row r="114" spans="1:13" s="39" customFormat="1" ht="21" customHeight="1">
      <c r="A114" s="43" t="s">
        <v>197</v>
      </c>
      <c r="B114" s="44"/>
      <c r="C114" s="45"/>
      <c r="D114" s="32" t="e">
        <f>#REF!</f>
        <v>#REF!</v>
      </c>
      <c r="E114" s="32" t="e">
        <f>#REF!</f>
        <v>#REF!</v>
      </c>
      <c r="F114" s="32" t="e">
        <f>#REF!</f>
        <v>#REF!</v>
      </c>
      <c r="G114" s="32" t="e">
        <f>#REF!</f>
        <v>#REF!</v>
      </c>
      <c r="H114" s="32" t="e">
        <f>#REF!</f>
        <v>#REF!</v>
      </c>
      <c r="I114" s="32" t="e">
        <f>#REF!</f>
        <v>#REF!</v>
      </c>
      <c r="J114" s="33" t="s">
        <v>26</v>
      </c>
      <c r="K114" s="34">
        <v>100</v>
      </c>
      <c r="L114" s="35" t="s">
        <v>2</v>
      </c>
      <c r="M114" s="36" t="s">
        <v>28</v>
      </c>
    </row>
  </sheetData>
  <sheetProtection/>
  <mergeCells count="60">
    <mergeCell ref="A110:C110"/>
    <mergeCell ref="A111:C111"/>
    <mergeCell ref="A104:C104"/>
    <mergeCell ref="A105:C105"/>
    <mergeCell ref="A106:C106"/>
    <mergeCell ref="A107:C107"/>
    <mergeCell ref="A108:C108"/>
    <mergeCell ref="A109:C109"/>
    <mergeCell ref="A103:C103"/>
    <mergeCell ref="A92:B92"/>
    <mergeCell ref="A93:B93"/>
    <mergeCell ref="A94:C94"/>
    <mergeCell ref="A95:C95"/>
    <mergeCell ref="A96:C96"/>
    <mergeCell ref="A97:C97"/>
    <mergeCell ref="A98:C98"/>
    <mergeCell ref="A99:C99"/>
    <mergeCell ref="A100:C100"/>
    <mergeCell ref="A86:C86"/>
    <mergeCell ref="A87:C87"/>
    <mergeCell ref="A88:C88"/>
    <mergeCell ref="A89:C89"/>
    <mergeCell ref="A102:C102"/>
    <mergeCell ref="A101:B101"/>
    <mergeCell ref="A77:C77"/>
    <mergeCell ref="A58:C58"/>
    <mergeCell ref="A90:C90"/>
    <mergeCell ref="A91:C91"/>
    <mergeCell ref="A80:C80"/>
    <mergeCell ref="A81:C81"/>
    <mergeCell ref="A82:C82"/>
    <mergeCell ref="A83:C83"/>
    <mergeCell ref="A84:C84"/>
    <mergeCell ref="A85:C85"/>
    <mergeCell ref="A59:C59"/>
    <mergeCell ref="A60:C60"/>
    <mergeCell ref="A61:C61"/>
    <mergeCell ref="A56:C56"/>
    <mergeCell ref="A57:C57"/>
    <mergeCell ref="A76:C76"/>
    <mergeCell ref="A49:C49"/>
    <mergeCell ref="A54:C54"/>
    <mergeCell ref="A52:C52"/>
    <mergeCell ref="A78:C78"/>
    <mergeCell ref="A79:C79"/>
    <mergeCell ref="A53:C53"/>
    <mergeCell ref="A50:C50"/>
    <mergeCell ref="A51:C51"/>
    <mergeCell ref="A62:C62"/>
    <mergeCell ref="A75:C75"/>
    <mergeCell ref="A112:C112"/>
    <mergeCell ref="A113:C113"/>
    <mergeCell ref="A1:M1"/>
    <mergeCell ref="A2:M2"/>
    <mergeCell ref="A3:M3"/>
    <mergeCell ref="K48:L48"/>
    <mergeCell ref="A48:C48"/>
    <mergeCell ref="K4:L4"/>
    <mergeCell ref="A47:M47"/>
    <mergeCell ref="A55:C55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53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2019-07-29T05:19:07Z</cp:lastPrinted>
  <dcterms:created xsi:type="dcterms:W3CDTF">2002-01-04T14:46:51Z</dcterms:created>
  <dcterms:modified xsi:type="dcterms:W3CDTF">2019-08-07T11:52:25Z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